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70" windowWidth="8010" windowHeight="9840" tabRatio="840" activeTab="0"/>
  </bookViews>
  <sheets>
    <sheet name="京阪神 ﾊｳｽみかん　４月" sheetId="1" r:id="rId1"/>
    <sheet name="京阪神 ﾊｳｽみかん　５月" sheetId="2" r:id="rId2"/>
    <sheet name="京阪神 ﾊｳｽみかん　６月" sheetId="3" r:id="rId3"/>
    <sheet name="京阪神 ﾊｳｽみかん　７月" sheetId="4" r:id="rId4"/>
    <sheet name="京阪神 ﾊｳｽみかん　８月" sheetId="5" r:id="rId5"/>
    <sheet name="京阪神 ﾊｳｽみかん　９月" sheetId="6" r:id="rId6"/>
  </sheets>
  <definedNames/>
  <calcPr fullCalcOnLoad="1"/>
</workbook>
</file>

<file path=xl/sharedStrings.xml><?xml version="1.0" encoding="utf-8"?>
<sst xmlns="http://schemas.openxmlformats.org/spreadsheetml/2006/main" count="643" uniqueCount="124">
  <si>
    <t>（単位：㎏，円／㎏）</t>
  </si>
  <si>
    <t xml:space="preserve"> </t>
  </si>
  <si>
    <t>ハ　ウ　ス　み　か　ん</t>
  </si>
  <si>
    <t>13年産</t>
  </si>
  <si>
    <t>12年産</t>
  </si>
  <si>
    <t>11年産</t>
  </si>
  <si>
    <t>数　　量　　</t>
  </si>
  <si>
    <t>-</t>
  </si>
  <si>
    <t>旬計</t>
  </si>
  <si>
    <t>月計</t>
  </si>
  <si>
    <t>10年産</t>
  </si>
  <si>
    <t>９年産</t>
  </si>
  <si>
    <t>626ｔ</t>
  </si>
  <si>
    <t>495ｔ</t>
  </si>
  <si>
    <t>512ｔ</t>
  </si>
  <si>
    <t>558ｔ</t>
  </si>
  <si>
    <t>519t</t>
  </si>
  <si>
    <t>583ｔ</t>
  </si>
  <si>
    <t>692ｔ</t>
  </si>
  <si>
    <t>69ｔ</t>
  </si>
  <si>
    <t>81ｔ</t>
  </si>
  <si>
    <t>72ｔ</t>
  </si>
  <si>
    <t>43ｔ</t>
  </si>
  <si>
    <t>49ｔ</t>
  </si>
  <si>
    <t>24ｔ</t>
  </si>
  <si>
    <t>412ｔ</t>
  </si>
  <si>
    <t>428ｔ</t>
  </si>
  <si>
    <t>1553ｔ</t>
  </si>
  <si>
    <t>1634ｔ</t>
  </si>
  <si>
    <r>
      <t>1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</si>
  <si>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</si>
  <si>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,</t>
    </r>
    <r>
      <rPr>
        <sz val="11"/>
        <rFont val="ＭＳ ゴシック"/>
        <family val="3"/>
      </rPr>
      <t>634ｔ</t>
    </r>
  </si>
  <si>
    <r>
      <t>1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</si>
  <si>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</si>
  <si>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t>単価</t>
  </si>
  <si>
    <t>単価</t>
  </si>
  <si>
    <t>単価</t>
  </si>
  <si>
    <r>
      <t>1</t>
    </r>
    <r>
      <rPr>
        <sz val="11"/>
        <rFont val="ＭＳ ゴシック"/>
        <family val="3"/>
      </rPr>
      <t>6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</si>
  <si>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年産</t>
    </r>
  </si>
  <si>
    <t>【日本園芸農業協同組合連合会】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</si>
  <si>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</si>
  <si>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</si>
  <si>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</si>
  <si>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</si>
  <si>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</si>
  <si>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</si>
  <si>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t>20年産</t>
  </si>
  <si>
    <r>
      <t>2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</si>
  <si>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</si>
  <si>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</si>
  <si>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</si>
  <si>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t>16年産</t>
  </si>
  <si>
    <t>17年産</t>
  </si>
  <si>
    <t>18年産</t>
  </si>
  <si>
    <t>19年産</t>
  </si>
  <si>
    <t>20年産</t>
  </si>
  <si>
    <t>21年産</t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</si>
  <si>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</si>
  <si>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</si>
  <si>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</si>
  <si>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</si>
  <si>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</si>
  <si>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</si>
  <si>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</si>
  <si>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</si>
  <si>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</si>
  <si>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</si>
  <si>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</si>
  <si>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</si>
  <si>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</si>
  <si>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</si>
  <si>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</si>
  <si>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</si>
  <si>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26</t>
    </r>
    <r>
      <rPr>
        <sz val="11"/>
        <rFont val="ＭＳ ゴシック"/>
        <family val="3"/>
      </rPr>
      <t>年産</t>
    </r>
  </si>
  <si>
    <r>
      <t>26</t>
    </r>
    <r>
      <rPr>
        <sz val="11"/>
        <rFont val="ＭＳ ゴシック"/>
        <family val="3"/>
      </rPr>
      <t>年産</t>
    </r>
  </si>
  <si>
    <t>26年産</t>
  </si>
  <si>
    <t>-</t>
  </si>
  <si>
    <t>-</t>
  </si>
  <si>
    <t>単価</t>
  </si>
  <si>
    <t>（単位：㎏，円／㎏）</t>
  </si>
  <si>
    <t>単価</t>
  </si>
  <si>
    <r>
      <t>28</t>
    </r>
    <r>
      <rPr>
        <sz val="11"/>
        <rFont val="ＭＳ ゴシック"/>
        <family val="3"/>
      </rPr>
      <t>年産</t>
    </r>
  </si>
  <si>
    <t>27年産</t>
  </si>
  <si>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</si>
  <si>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28</t>
    </r>
    <r>
      <rPr>
        <sz val="11"/>
        <rFont val="ＭＳ ゴシック"/>
        <family val="3"/>
      </rPr>
      <t>年産</t>
    </r>
  </si>
  <si>
    <r>
      <t>28</t>
    </r>
    <r>
      <rPr>
        <sz val="11"/>
        <rFont val="ＭＳ ゴシック"/>
        <family val="3"/>
      </rPr>
      <t>年産</t>
    </r>
  </si>
  <si>
    <t>-</t>
  </si>
  <si>
    <t>-</t>
  </si>
  <si>
    <r>
      <t>28</t>
    </r>
    <r>
      <rPr>
        <sz val="11"/>
        <rFont val="ＭＳ ゴシック"/>
        <family val="3"/>
      </rPr>
      <t>年産</t>
    </r>
  </si>
  <si>
    <t>-</t>
  </si>
  <si>
    <t>-</t>
  </si>
  <si>
    <r>
      <t>28</t>
    </r>
    <r>
      <rPr>
        <sz val="11"/>
        <rFont val="ＭＳ ゴシック"/>
        <family val="3"/>
      </rPr>
      <t>年産</t>
    </r>
  </si>
  <si>
    <t>-</t>
  </si>
  <si>
    <r>
      <t>29</t>
    </r>
    <r>
      <rPr>
        <sz val="11"/>
        <rFont val="ＭＳ ゴシック"/>
        <family val="3"/>
      </rPr>
      <t>年産</t>
    </r>
  </si>
  <si>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</si>
  <si>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t>-</t>
  </si>
  <si>
    <t>-</t>
  </si>
  <si>
    <t>-</t>
  </si>
  <si>
    <t>-</t>
  </si>
  <si>
    <t>-</t>
  </si>
  <si>
    <t>-</t>
  </si>
  <si>
    <t>-</t>
  </si>
  <si>
    <t>-</t>
  </si>
  <si>
    <t>※27年8月上旬、29年8月下旬は修正があったため、旬計と詳細は合致しない。</t>
  </si>
  <si>
    <t>-</t>
  </si>
  <si>
    <t>-</t>
  </si>
  <si>
    <r>
      <rPr>
        <sz val="11"/>
        <rFont val="ＭＳ ゴシック"/>
        <family val="3"/>
      </rPr>
      <t>平成3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</si>
  <si>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t>平成30年産</t>
  </si>
  <si>
    <t>30年産</t>
  </si>
  <si>
    <t>ハ　ウ　ス　み　か　ん</t>
  </si>
  <si>
    <t>令和２年産</t>
  </si>
  <si>
    <t>令和２年産</t>
  </si>
  <si>
    <t>元年産</t>
  </si>
  <si>
    <r>
      <t>平成31</t>
    </r>
    <r>
      <rPr>
        <sz val="11"/>
        <rFont val="ＭＳ ゴシック"/>
        <family val="3"/>
      </rPr>
      <t>年産</t>
    </r>
  </si>
  <si>
    <t>令和３年産</t>
  </si>
  <si>
    <t>令和３年産</t>
  </si>
  <si>
    <t xml:space="preserve"> -</t>
  </si>
  <si>
    <t>令和４年産</t>
  </si>
  <si>
    <t>令和４年産</t>
  </si>
  <si>
    <t>（単位：㎏，円／㎏）</t>
  </si>
  <si>
    <t>（単位：㎏，円／㎏）</t>
  </si>
  <si>
    <t>令和５年産</t>
  </si>
  <si>
    <t>令和５年産</t>
  </si>
  <si>
    <t>令和６年産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</si>
</sst>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_ * #,##0_ ;_ * \-#,##0_ ;_ * &quot;-&quot;;_ @_ "/>
    <numFmt numFmtId="179" formatCode="_ * #,##0;_ * \-#,##0_ ;_ * &quot;-&quot;;_ @_ "/>
    <numFmt numFmtId="180" formatCode="_ * #,##0\ ;_ * \-#,##0_ ;_ * &quot;-&quot;;_ @_ "/>
    <numFmt numFmtId="181" formatCode="_ * #,##0;_ * \-#,##0;_ * &quot;-&quot;;_ @_ "/>
    <numFmt numFmtId="182" formatCode="_ * #,##0_ ;_ * \-#,##0_ ;_ * &quot;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4">
    <xf numFmtId="176" fontId="0" fillId="0" borderId="0" xfId="0" applyAlignment="1">
      <alignment/>
    </xf>
    <xf numFmtId="38" fontId="0" fillId="0" borderId="0" xfId="49" applyAlignment="1">
      <alignment/>
    </xf>
    <xf numFmtId="38" fontId="0" fillId="0" borderId="0" xfId="49" applyFont="1" applyAlignment="1">
      <alignment horizontal="right"/>
    </xf>
    <xf numFmtId="3" fontId="0" fillId="0" borderId="0" xfId="49" applyNumberFormat="1" applyFont="1" applyAlignment="1">
      <alignment horizontal="right" shrinkToFi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horizontal="centerContinuous" vertical="center"/>
    </xf>
    <xf numFmtId="3" fontId="0" fillId="0" borderId="12" xfId="49" applyNumberFormat="1" applyBorder="1" applyAlignment="1">
      <alignment horizontal="centerContinuous" vertical="center" shrinkToFit="1"/>
    </xf>
    <xf numFmtId="38" fontId="0" fillId="0" borderId="12" xfId="49" applyFont="1" applyBorder="1" applyAlignment="1">
      <alignment horizontal="centerContinuous" vertical="center"/>
    </xf>
    <xf numFmtId="38" fontId="0" fillId="0" borderId="12" xfId="49" applyBorder="1" applyAlignment="1">
      <alignment horizontal="centerContinuous" vertical="center"/>
    </xf>
    <xf numFmtId="3" fontId="0" fillId="0" borderId="13" xfId="49" applyNumberFormat="1" applyBorder="1" applyAlignment="1">
      <alignment horizontal="centerContinuous" vertical="center" shrinkToFit="1"/>
    </xf>
    <xf numFmtId="38" fontId="0" fillId="0" borderId="0" xfId="49" applyAlignment="1">
      <alignment vertical="center"/>
    </xf>
    <xf numFmtId="38" fontId="0" fillId="0" borderId="14" xfId="49" applyBorder="1" applyAlignment="1">
      <alignment vertical="center"/>
    </xf>
    <xf numFmtId="38" fontId="0" fillId="0" borderId="15" xfId="49" applyFont="1" applyBorder="1" applyAlignment="1">
      <alignment horizontal="centerContinuous" vertical="center"/>
    </xf>
    <xf numFmtId="3" fontId="0" fillId="0" borderId="16" xfId="49" applyNumberFormat="1" applyBorder="1" applyAlignment="1">
      <alignment horizontal="centerContinuous" vertical="center" shrinkToFit="1"/>
    </xf>
    <xf numFmtId="3" fontId="0" fillId="0" borderId="17" xfId="49" applyNumberFormat="1" applyBorder="1" applyAlignment="1">
      <alignment horizontal="centerContinuous" vertical="center" shrinkToFit="1"/>
    </xf>
    <xf numFmtId="38" fontId="0" fillId="0" borderId="18" xfId="49" applyBorder="1" applyAlignment="1">
      <alignment/>
    </xf>
    <xf numFmtId="38" fontId="0" fillId="0" borderId="19" xfId="49" applyBorder="1" applyAlignment="1">
      <alignment horizontal="centerContinuous" vertical="distributed"/>
    </xf>
    <xf numFmtId="38" fontId="0" fillId="0" borderId="20" xfId="49" applyFont="1" applyBorder="1" applyAlignment="1">
      <alignment horizontal="centerContinuous" vertical="distributed"/>
    </xf>
    <xf numFmtId="38" fontId="0" fillId="0" borderId="21" xfId="49" applyFont="1" applyBorder="1" applyAlignment="1">
      <alignment horizontal="centerContinuous" vertical="distributed"/>
    </xf>
    <xf numFmtId="38" fontId="0" fillId="0" borderId="22" xfId="49" applyBorder="1" applyAlignment="1">
      <alignment horizontal="centerContinuous" vertical="center"/>
    </xf>
    <xf numFmtId="179" fontId="0" fillId="0" borderId="23" xfId="49" applyNumberFormat="1" applyFont="1" applyBorder="1" applyAlignment="1">
      <alignment horizontal="right" vertical="center"/>
    </xf>
    <xf numFmtId="179" fontId="0" fillId="0" borderId="24" xfId="49" applyNumberFormat="1" applyFont="1" applyBorder="1" applyAlignment="1">
      <alignment horizontal="right" vertical="center" shrinkToFit="1"/>
    </xf>
    <xf numFmtId="179" fontId="0" fillId="0" borderId="25" xfId="49" applyNumberFormat="1" applyFont="1" applyBorder="1" applyAlignment="1">
      <alignment horizontal="right" vertical="center" shrinkToFit="1"/>
    </xf>
    <xf numFmtId="179" fontId="0" fillId="0" borderId="23" xfId="49" applyNumberFormat="1" applyBorder="1" applyAlignment="1">
      <alignment horizontal="right" vertical="center"/>
    </xf>
    <xf numFmtId="179" fontId="0" fillId="0" borderId="24" xfId="49" applyNumberFormat="1" applyBorder="1" applyAlignment="1">
      <alignment horizontal="right" vertical="center" shrinkToFit="1"/>
    </xf>
    <xf numFmtId="179" fontId="0" fillId="0" borderId="25" xfId="49" applyNumberFormat="1" applyBorder="1" applyAlignment="1">
      <alignment horizontal="right" vertical="center" shrinkToFit="1"/>
    </xf>
    <xf numFmtId="38" fontId="0" fillId="0" borderId="14" xfId="49" applyBorder="1" applyAlignment="1">
      <alignment horizontal="centerContinuous" vertical="center"/>
    </xf>
    <xf numFmtId="38" fontId="0" fillId="0" borderId="26" xfId="49" applyBorder="1" applyAlignment="1">
      <alignment horizontal="centerContinuous" vertical="center"/>
    </xf>
    <xf numFmtId="179" fontId="0" fillId="0" borderId="27" xfId="49" applyNumberFormat="1" applyBorder="1" applyAlignment="1">
      <alignment horizontal="right" vertical="center"/>
    </xf>
    <xf numFmtId="179" fontId="0" fillId="0" borderId="28" xfId="49" applyNumberFormat="1" applyBorder="1" applyAlignment="1">
      <alignment horizontal="right" vertical="center" shrinkToFit="1"/>
    </xf>
    <xf numFmtId="179" fontId="0" fillId="0" borderId="29" xfId="49" applyNumberFormat="1" applyBorder="1" applyAlignment="1">
      <alignment horizontal="right" vertical="center" shrinkToFit="1"/>
    </xf>
    <xf numFmtId="38" fontId="0" fillId="0" borderId="22" xfId="49" applyFont="1" applyBorder="1" applyAlignment="1">
      <alignment horizontal="centerContinuous" vertical="center"/>
    </xf>
    <xf numFmtId="38" fontId="0" fillId="0" borderId="30" xfId="49" applyBorder="1" applyAlignment="1">
      <alignment horizontal="centerContinuous" vertical="center"/>
    </xf>
    <xf numFmtId="179" fontId="0" fillId="0" borderId="19" xfId="49" applyNumberFormat="1" applyBorder="1" applyAlignment="1">
      <alignment horizontal="right" vertical="center"/>
    </xf>
    <xf numFmtId="179" fontId="0" fillId="0" borderId="20" xfId="49" applyNumberFormat="1" applyBorder="1" applyAlignment="1">
      <alignment horizontal="right" vertical="center" shrinkToFit="1"/>
    </xf>
    <xf numFmtId="179" fontId="0" fillId="0" borderId="21" xfId="49" applyNumberFormat="1" applyBorder="1" applyAlignment="1">
      <alignment horizontal="right" vertical="center" shrinkToFit="1"/>
    </xf>
    <xf numFmtId="3" fontId="0" fillId="0" borderId="0" xfId="49" applyNumberFormat="1" applyAlignment="1">
      <alignment shrinkToFit="1"/>
    </xf>
    <xf numFmtId="179" fontId="0" fillId="0" borderId="19" xfId="49" applyNumberFormat="1" applyFont="1" applyBorder="1" applyAlignment="1">
      <alignment horizontal="right" vertical="center"/>
    </xf>
    <xf numFmtId="38" fontId="0" fillId="0" borderId="31" xfId="49" applyFont="1" applyBorder="1" applyAlignment="1">
      <alignment horizontal="centerContinuous" vertical="center"/>
    </xf>
    <xf numFmtId="38" fontId="0" fillId="0" borderId="32" xfId="49" applyFont="1" applyBorder="1" applyAlignment="1">
      <alignment horizontal="centerContinuous" vertical="center"/>
    </xf>
    <xf numFmtId="38" fontId="0" fillId="0" borderId="33" xfId="49" applyBorder="1" applyAlignment="1">
      <alignment horizontal="centerContinuous" vertical="distributed"/>
    </xf>
    <xf numFmtId="179" fontId="0" fillId="0" borderId="34" xfId="49" applyNumberFormat="1" applyFont="1" applyBorder="1" applyAlignment="1">
      <alignment horizontal="right" vertical="center"/>
    </xf>
    <xf numFmtId="179" fontId="0" fillId="0" borderId="34" xfId="49" applyNumberFormat="1" applyBorder="1" applyAlignment="1">
      <alignment horizontal="right" vertical="center"/>
    </xf>
    <xf numFmtId="179" fontId="0" fillId="0" borderId="35" xfId="49" applyNumberFormat="1" applyBorder="1" applyAlignment="1">
      <alignment horizontal="right" vertical="center"/>
    </xf>
    <xf numFmtId="179" fontId="0" fillId="0" borderId="33" xfId="49" applyNumberFormat="1" applyBorder="1" applyAlignment="1">
      <alignment horizontal="right" vertical="center"/>
    </xf>
    <xf numFmtId="3" fontId="0" fillId="0" borderId="36" xfId="49" applyNumberFormat="1" applyFont="1" applyBorder="1" applyAlignment="1">
      <alignment horizontal="right"/>
    </xf>
    <xf numFmtId="176" fontId="0" fillId="0" borderId="36" xfId="0" applyBorder="1" applyAlignment="1">
      <alignment horizontal="right"/>
    </xf>
    <xf numFmtId="38" fontId="0" fillId="0" borderId="37" xfId="49" applyFont="1" applyBorder="1" applyAlignment="1">
      <alignment horizontal="centerContinuous" vertical="center"/>
    </xf>
    <xf numFmtId="38" fontId="0" fillId="0" borderId="38" xfId="49" applyBorder="1" applyAlignment="1">
      <alignment horizontal="centerContinuous" vertical="distributed"/>
    </xf>
    <xf numFmtId="179" fontId="0" fillId="0" borderId="39" xfId="49" applyNumberFormat="1" applyFont="1" applyBorder="1" applyAlignment="1">
      <alignment horizontal="right" vertical="center"/>
    </xf>
    <xf numFmtId="179" fontId="0" fillId="0" borderId="39" xfId="49" applyNumberFormat="1" applyBorder="1" applyAlignment="1">
      <alignment horizontal="right" vertical="center"/>
    </xf>
    <xf numFmtId="179" fontId="0" fillId="0" borderId="40" xfId="49" applyNumberFormat="1" applyBorder="1" applyAlignment="1">
      <alignment horizontal="right" vertical="center"/>
    </xf>
    <xf numFmtId="179" fontId="0" fillId="0" borderId="38" xfId="49" applyNumberFormat="1" applyBorder="1" applyAlignment="1">
      <alignment horizontal="right" vertical="center"/>
    </xf>
    <xf numFmtId="179" fontId="0" fillId="0" borderId="23" xfId="49" applyNumberFormat="1" applyBorder="1" applyAlignment="1">
      <alignment horizontal="center" vertical="center"/>
    </xf>
    <xf numFmtId="3" fontId="0" fillId="0" borderId="27" xfId="49" applyNumberFormat="1" applyFont="1" applyBorder="1" applyAlignment="1">
      <alignment horizontal="right" vertical="center"/>
    </xf>
    <xf numFmtId="3" fontId="0" fillId="0" borderId="28" xfId="49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3" fontId="0" fillId="0" borderId="36" xfId="49" applyNumberFormat="1" applyFont="1" applyBorder="1" applyAlignment="1">
      <alignment horizontal="right" shrinkToFit="1"/>
    </xf>
    <xf numFmtId="38" fontId="0" fillId="0" borderId="0" xfId="49" applyAlignment="1">
      <alignment/>
    </xf>
    <xf numFmtId="3" fontId="0" fillId="0" borderId="0" xfId="49" applyNumberFormat="1" applyAlignment="1">
      <alignment/>
    </xf>
    <xf numFmtId="38" fontId="0" fillId="0" borderId="0" xfId="49" applyFont="1" applyAlignment="1">
      <alignment horizontal="center"/>
    </xf>
    <xf numFmtId="38" fontId="7" fillId="0" borderId="0" xfId="49" applyFont="1" applyAlignment="1">
      <alignment horizontal="right"/>
    </xf>
    <xf numFmtId="38" fontId="0" fillId="0" borderId="32" xfId="49" applyFont="1" applyBorder="1" applyAlignment="1">
      <alignment horizontal="centerContinuous" vertical="center"/>
    </xf>
    <xf numFmtId="38" fontId="0" fillId="0" borderId="15" xfId="49" applyFont="1" applyBorder="1" applyAlignment="1">
      <alignment horizontal="centerContinuous" vertical="center"/>
    </xf>
    <xf numFmtId="179" fontId="0" fillId="0" borderId="23" xfId="49" applyNumberFormat="1" applyFont="1" applyBorder="1" applyAlignment="1">
      <alignment horizontal="right" vertical="center"/>
    </xf>
    <xf numFmtId="179" fontId="0" fillId="0" borderId="39" xfId="49" applyNumberFormat="1" applyBorder="1" applyAlignment="1">
      <alignment horizontal="center" vertical="center"/>
    </xf>
    <xf numFmtId="3" fontId="0" fillId="0" borderId="29" xfId="49" applyNumberFormat="1" applyFont="1" applyBorder="1" applyAlignment="1">
      <alignment horizontal="right" vertical="center"/>
    </xf>
    <xf numFmtId="179" fontId="0" fillId="0" borderId="24" xfId="49" applyNumberFormat="1" applyFont="1" applyBorder="1" applyAlignment="1">
      <alignment horizontal="right" vertical="center" shrinkToFit="1"/>
    </xf>
    <xf numFmtId="3" fontId="0" fillId="0" borderId="40" xfId="49" applyNumberFormat="1" applyFont="1" applyBorder="1" applyAlignment="1">
      <alignment horizontal="right" vertical="center"/>
    </xf>
    <xf numFmtId="179" fontId="0" fillId="0" borderId="24" xfId="49" applyNumberFormat="1" applyFont="1" applyBorder="1" applyAlignment="1">
      <alignment horizontal="right" vertical="center"/>
    </xf>
    <xf numFmtId="179" fontId="0" fillId="0" borderId="24" xfId="49" applyNumberFormat="1" applyBorder="1" applyAlignment="1">
      <alignment horizontal="right" vertical="center"/>
    </xf>
    <xf numFmtId="179" fontId="0" fillId="0" borderId="28" xfId="49" applyNumberFormat="1" applyBorder="1" applyAlignment="1">
      <alignment horizontal="right" vertical="center"/>
    </xf>
    <xf numFmtId="3" fontId="0" fillId="0" borderId="35" xfId="49" applyNumberFormat="1" applyFont="1" applyBorder="1" applyAlignment="1">
      <alignment horizontal="right" vertical="center"/>
    </xf>
    <xf numFmtId="179" fontId="0" fillId="0" borderId="20" xfId="49" applyNumberFormat="1" applyBorder="1" applyAlignment="1">
      <alignment horizontal="right" vertical="center"/>
    </xf>
    <xf numFmtId="179" fontId="0" fillId="0" borderId="24" xfId="49" applyNumberFormat="1" applyBorder="1" applyAlignment="1">
      <alignment horizontal="center" vertical="center"/>
    </xf>
    <xf numFmtId="179" fontId="0" fillId="0" borderId="24" xfId="49" applyNumberFormat="1" applyFont="1" applyBorder="1" applyAlignment="1">
      <alignment horizontal="right" vertical="center"/>
    </xf>
    <xf numFmtId="38" fontId="0" fillId="0" borderId="19" xfId="49" applyBorder="1" applyAlignment="1">
      <alignment horizontal="center" vertical="distributed"/>
    </xf>
    <xf numFmtId="38" fontId="0" fillId="0" borderId="0" xfId="49" applyFont="1" applyAlignment="1">
      <alignment/>
    </xf>
    <xf numFmtId="38" fontId="0" fillId="0" borderId="20" xfId="49" applyFont="1" applyBorder="1" applyAlignment="1">
      <alignment horizontal="centerContinuous" vertical="distributed"/>
    </xf>
    <xf numFmtId="38" fontId="0" fillId="0" borderId="38" xfId="49" applyBorder="1" applyAlignment="1">
      <alignment horizontal="center" vertical="distributed"/>
    </xf>
    <xf numFmtId="38" fontId="0" fillId="0" borderId="33" xfId="49" applyBorder="1" applyAlignment="1">
      <alignment horizontal="center" vertical="distributed"/>
    </xf>
    <xf numFmtId="3" fontId="0" fillId="0" borderId="36" xfId="49" applyNumberFormat="1" applyFont="1" applyBorder="1" applyAlignment="1">
      <alignment horizontal="right"/>
    </xf>
    <xf numFmtId="179" fontId="0" fillId="0" borderId="37" xfId="49" applyNumberFormat="1" applyBorder="1" applyAlignment="1">
      <alignment horizontal="right" vertical="center"/>
    </xf>
    <xf numFmtId="179" fontId="0" fillId="0" borderId="37" xfId="49" applyNumberFormat="1" applyFont="1" applyBorder="1" applyAlignment="1">
      <alignment horizontal="right" vertical="center"/>
    </xf>
    <xf numFmtId="179" fontId="0" fillId="0" borderId="41" xfId="49" applyNumberFormat="1" applyBorder="1" applyAlignment="1">
      <alignment horizontal="right" vertical="center"/>
    </xf>
    <xf numFmtId="179" fontId="0" fillId="0" borderId="42" xfId="49" applyNumberFormat="1" applyBorder="1" applyAlignment="1">
      <alignment horizontal="right" vertical="center"/>
    </xf>
    <xf numFmtId="179" fontId="0" fillId="0" borderId="16" xfId="49" applyNumberFormat="1" applyBorder="1" applyAlignment="1">
      <alignment horizontal="right" vertical="center"/>
    </xf>
    <xf numFmtId="179" fontId="0" fillId="0" borderId="16" xfId="49" applyNumberFormat="1" applyFont="1" applyBorder="1" applyAlignment="1">
      <alignment horizontal="right" vertical="center"/>
    </xf>
    <xf numFmtId="179" fontId="0" fillId="0" borderId="43" xfId="49" applyNumberFormat="1" applyBorder="1" applyAlignment="1">
      <alignment horizontal="right" vertical="center"/>
    </xf>
    <xf numFmtId="179" fontId="0" fillId="0" borderId="44" xfId="49" applyNumberFormat="1" applyBorder="1" applyAlignment="1">
      <alignment horizontal="right" vertical="center"/>
    </xf>
    <xf numFmtId="179" fontId="0" fillId="0" borderId="34" xfId="49" applyNumberFormat="1" applyFont="1" applyBorder="1" applyAlignment="1">
      <alignment horizontal="right" vertical="center"/>
    </xf>
    <xf numFmtId="179" fontId="0" fillId="0" borderId="16" xfId="49" applyNumberFormat="1" applyFont="1" applyBorder="1" applyAlignment="1">
      <alignment horizontal="right" vertical="center"/>
    </xf>
    <xf numFmtId="179" fontId="0" fillId="0" borderId="37" xfId="49" applyNumberFormat="1" applyFont="1" applyBorder="1" applyAlignment="1">
      <alignment horizontal="right" vertical="center"/>
    </xf>
    <xf numFmtId="38" fontId="0" fillId="0" borderId="20" xfId="49" applyFont="1" applyBorder="1" applyAlignment="1">
      <alignment horizontal="center" vertical="distributed"/>
    </xf>
    <xf numFmtId="3" fontId="0" fillId="0" borderId="43" xfId="49" applyNumberFormat="1" applyFont="1" applyBorder="1" applyAlignment="1">
      <alignment horizontal="right" vertical="center"/>
    </xf>
    <xf numFmtId="38" fontId="0" fillId="0" borderId="13" xfId="49" applyFont="1" applyBorder="1" applyAlignment="1">
      <alignment horizontal="centerContinuous" vertical="center"/>
    </xf>
    <xf numFmtId="38" fontId="0" fillId="0" borderId="0" xfId="49" applyFont="1" applyAlignment="1">
      <alignment horizontal="left"/>
    </xf>
    <xf numFmtId="38" fontId="0" fillId="0" borderId="20" xfId="49" applyFont="1" applyBorder="1" applyAlignment="1">
      <alignment horizontal="center" vertical="distributed"/>
    </xf>
    <xf numFmtId="176" fontId="0" fillId="0" borderId="0" xfId="0" applyAlignment="1">
      <alignment horizontal="right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37" xfId="49" applyFont="1" applyBorder="1" applyAlignment="1">
      <alignment horizontal="centerContinuous" vertical="center"/>
    </xf>
    <xf numFmtId="179" fontId="0" fillId="0" borderId="39" xfId="49" applyNumberFormat="1" applyFont="1" applyBorder="1" applyAlignment="1">
      <alignment horizontal="right" vertical="center"/>
    </xf>
    <xf numFmtId="179" fontId="0" fillId="0" borderId="34" xfId="49" applyNumberFormat="1" applyBorder="1" applyAlignment="1">
      <alignment horizontal="center" vertical="center"/>
    </xf>
    <xf numFmtId="38" fontId="0" fillId="0" borderId="45" xfId="49" applyFont="1" applyBorder="1" applyAlignment="1">
      <alignment vertical="center"/>
    </xf>
    <xf numFmtId="179" fontId="0" fillId="0" borderId="25" xfId="49" applyNumberFormat="1" applyFont="1" applyBorder="1" applyAlignment="1">
      <alignment horizontal="right" vertical="center" shrinkToFit="1"/>
    </xf>
    <xf numFmtId="38" fontId="0" fillId="0" borderId="31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" fontId="0" fillId="0" borderId="0" xfId="49" applyNumberFormat="1" applyFont="1" applyBorder="1" applyAlignment="1">
      <alignment horizontal="right"/>
    </xf>
    <xf numFmtId="38" fontId="0" fillId="0" borderId="46" xfId="49" applyFont="1" applyBorder="1" applyAlignment="1">
      <alignment horizontal="right" vertical="center"/>
    </xf>
    <xf numFmtId="38" fontId="0" fillId="0" borderId="21" xfId="49" applyFont="1" applyBorder="1" applyAlignment="1">
      <alignment horizontal="centerContinuous" vertical="distributed"/>
    </xf>
    <xf numFmtId="38" fontId="0" fillId="0" borderId="47" xfId="49" applyBorder="1" applyAlignment="1">
      <alignment horizontal="center" vertical="distributed"/>
    </xf>
    <xf numFmtId="179" fontId="0" fillId="0" borderId="48" xfId="49" applyNumberFormat="1" applyFont="1" applyBorder="1" applyAlignment="1">
      <alignment horizontal="right" vertical="center"/>
    </xf>
    <xf numFmtId="179" fontId="0" fillId="0" borderId="48" xfId="49" applyNumberFormat="1" applyFont="1" applyBorder="1" applyAlignment="1">
      <alignment horizontal="right" vertical="center"/>
    </xf>
    <xf numFmtId="179" fontId="0" fillId="0" borderId="48" xfId="49" applyNumberFormat="1" applyBorder="1" applyAlignment="1">
      <alignment horizontal="right" vertical="center"/>
    </xf>
    <xf numFmtId="179" fontId="0" fillId="0" borderId="49" xfId="49" applyNumberForma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179" fontId="0" fillId="0" borderId="47" xfId="49" applyNumberFormat="1" applyBorder="1" applyAlignment="1">
      <alignment horizontal="right" vertical="center"/>
    </xf>
    <xf numFmtId="3" fontId="0" fillId="0" borderId="49" xfId="49" applyNumberFormat="1" applyFont="1" applyBorder="1" applyAlignment="1">
      <alignment horizontal="right" vertical="center"/>
    </xf>
    <xf numFmtId="179" fontId="0" fillId="0" borderId="48" xfId="49" applyNumberFormat="1" applyBorder="1" applyAlignment="1">
      <alignment horizontal="center" vertical="center"/>
    </xf>
    <xf numFmtId="38" fontId="0" fillId="0" borderId="47" xfId="49" applyBorder="1" applyAlignment="1">
      <alignment horizontal="centerContinuous" vertical="distributed"/>
    </xf>
    <xf numFmtId="38" fontId="0" fillId="0" borderId="31" xfId="49" applyFont="1" applyBorder="1" applyAlignment="1">
      <alignment vertical="center"/>
    </xf>
    <xf numFmtId="38" fontId="0" fillId="0" borderId="46" xfId="49" applyBorder="1" applyAlignment="1">
      <alignment vertical="center"/>
    </xf>
    <xf numFmtId="38" fontId="0" fillId="0" borderId="46" xfId="49" applyBorder="1" applyAlignment="1">
      <alignment/>
    </xf>
    <xf numFmtId="38" fontId="0" fillId="0" borderId="12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distributed"/>
    </xf>
    <xf numFmtId="179" fontId="0" fillId="0" borderId="51" xfId="49" applyNumberFormat="1" applyFont="1" applyBorder="1" applyAlignment="1">
      <alignment horizontal="right" vertical="center"/>
    </xf>
    <xf numFmtId="179" fontId="0" fillId="0" borderId="25" xfId="49" applyNumberFormat="1" applyFont="1" applyBorder="1" applyAlignment="1">
      <alignment horizontal="right" vertical="center"/>
    </xf>
    <xf numFmtId="179" fontId="0" fillId="0" borderId="51" xfId="49" applyNumberFormat="1" applyBorder="1" applyAlignment="1">
      <alignment horizontal="right" vertical="center"/>
    </xf>
    <xf numFmtId="179" fontId="0" fillId="0" borderId="25" xfId="49" applyNumberFormat="1" applyBorder="1" applyAlignment="1">
      <alignment horizontal="right" vertical="center"/>
    </xf>
    <xf numFmtId="179" fontId="0" fillId="0" borderId="52" xfId="49" applyNumberFormat="1" applyBorder="1" applyAlignment="1">
      <alignment horizontal="right" vertical="center"/>
    </xf>
    <xf numFmtId="179" fontId="0" fillId="0" borderId="29" xfId="49" applyNumberFormat="1" applyBorder="1" applyAlignment="1">
      <alignment horizontal="right" vertical="center"/>
    </xf>
    <xf numFmtId="3" fontId="0" fillId="0" borderId="52" xfId="49" applyNumberFormat="1" applyFont="1" applyBorder="1" applyAlignment="1">
      <alignment horizontal="right" vertical="center"/>
    </xf>
    <xf numFmtId="179" fontId="0" fillId="0" borderId="53" xfId="49" applyNumberFormat="1" applyBorder="1" applyAlignment="1">
      <alignment horizontal="right" vertical="center"/>
    </xf>
    <xf numFmtId="179" fontId="0" fillId="0" borderId="21" xfId="49" applyNumberFormat="1" applyBorder="1" applyAlignment="1">
      <alignment horizontal="right" vertical="center"/>
    </xf>
    <xf numFmtId="38" fontId="0" fillId="0" borderId="31" xfId="49" applyBorder="1" applyAlignment="1">
      <alignment horizontal="centerContinuous" vertical="center"/>
    </xf>
    <xf numFmtId="179" fontId="0" fillId="0" borderId="51" xfId="49" applyNumberFormat="1" applyBorder="1" applyAlignment="1">
      <alignment horizontal="center" vertical="center"/>
    </xf>
    <xf numFmtId="179" fontId="0" fillId="0" borderId="25" xfId="49" applyNumberFormat="1" applyBorder="1" applyAlignment="1">
      <alignment horizontal="center" vertical="center"/>
    </xf>
    <xf numFmtId="179" fontId="0" fillId="0" borderId="51" xfId="49" applyNumberFormat="1" applyFont="1" applyBorder="1" applyAlignment="1">
      <alignment horizontal="right" vertical="center"/>
    </xf>
    <xf numFmtId="179" fontId="0" fillId="0" borderId="25" xfId="49" applyNumberFormat="1" applyFont="1" applyBorder="1" applyAlignment="1">
      <alignment horizontal="right" vertical="center"/>
    </xf>
    <xf numFmtId="38" fontId="0" fillId="0" borderId="21" xfId="49" applyFont="1" applyBorder="1" applyAlignment="1">
      <alignment horizontal="center" vertical="distributed"/>
    </xf>
    <xf numFmtId="38" fontId="0" fillId="0" borderId="0" xfId="49" applyFont="1" applyAlignment="1">
      <alignment horizontal="right"/>
    </xf>
    <xf numFmtId="3" fontId="0" fillId="0" borderId="41" xfId="49" applyNumberFormat="1" applyFont="1" applyBorder="1" applyAlignment="1">
      <alignment horizontal="right" vertical="center"/>
    </xf>
    <xf numFmtId="179" fontId="0" fillId="0" borderId="17" xfId="49" applyNumberFormat="1" applyFont="1" applyBorder="1" applyAlignment="1">
      <alignment horizontal="right" vertical="center"/>
    </xf>
    <xf numFmtId="179" fontId="0" fillId="0" borderId="17" xfId="49" applyNumberFormat="1" applyFont="1" applyBorder="1" applyAlignment="1">
      <alignment horizontal="right" vertical="center"/>
    </xf>
    <xf numFmtId="179" fontId="0" fillId="0" borderId="17" xfId="49" applyNumberFormat="1" applyBorder="1" applyAlignment="1">
      <alignment horizontal="right" vertical="center"/>
    </xf>
    <xf numFmtId="179" fontId="0" fillId="0" borderId="54" xfId="49" applyNumberFormat="1" applyBorder="1" applyAlignment="1">
      <alignment horizontal="right" vertical="center"/>
    </xf>
    <xf numFmtId="3" fontId="0" fillId="0" borderId="54" xfId="49" applyNumberFormat="1" applyFont="1" applyBorder="1" applyAlignment="1">
      <alignment horizontal="right" vertical="center"/>
    </xf>
    <xf numFmtId="179" fontId="0" fillId="0" borderId="55" xfId="49" applyNumberFormat="1" applyBorder="1" applyAlignment="1">
      <alignment horizontal="right" vertical="center"/>
    </xf>
    <xf numFmtId="38" fontId="0" fillId="0" borderId="56" xfId="49" applyBorder="1" applyAlignment="1">
      <alignment horizontal="center" vertical="distributed"/>
    </xf>
    <xf numFmtId="9" fontId="0" fillId="0" borderId="0" xfId="49" applyNumberFormat="1" applyAlignment="1">
      <alignment/>
    </xf>
    <xf numFmtId="3" fontId="0" fillId="0" borderId="0" xfId="49" applyNumberFormat="1" applyFont="1" applyBorder="1" applyAlignment="1">
      <alignment horizontal="right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60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0"/>
  <sheetViews>
    <sheetView tabSelected="1" zoomScalePageLayoutView="0" workbookViewId="0" topLeftCell="A1">
      <selection activeCell="B29" sqref="B29"/>
    </sheetView>
  </sheetViews>
  <sheetFormatPr defaultColWidth="8.8984375" defaultRowHeight="14.25"/>
  <cols>
    <col min="1" max="1" width="10.59765625" style="1" customWidth="1"/>
    <col min="2" max="2" width="12.69921875" style="0" customWidth="1"/>
    <col min="3" max="3" width="8.69921875" style="0" customWidth="1"/>
    <col min="4" max="4" width="12.69921875" style="0" customWidth="1"/>
    <col min="5" max="5" width="8.69921875" style="0" customWidth="1"/>
    <col min="6" max="6" width="12.69921875" style="0" customWidth="1"/>
    <col min="7" max="7" width="8.69921875" style="0" customWidth="1"/>
    <col min="8" max="8" width="12.69921875" style="0" customWidth="1"/>
    <col min="9" max="9" width="8.69921875" style="0" customWidth="1"/>
    <col min="10" max="10" width="12.69921875" style="0" customWidth="1"/>
    <col min="11" max="11" width="8.69921875" style="0" customWidth="1"/>
    <col min="12" max="12" width="12.69921875" style="0" customWidth="1"/>
    <col min="13" max="13" width="8.69921875" style="0" customWidth="1"/>
    <col min="14" max="14" width="12.69921875" style="0" hidden="1" customWidth="1"/>
    <col min="15" max="15" width="8.69921875" style="0" hidden="1" customWidth="1"/>
    <col min="16" max="16" width="12.69921875" style="0" hidden="1" customWidth="1"/>
    <col min="17" max="17" width="8.69921875" style="0" hidden="1" customWidth="1"/>
    <col min="18" max="18" width="12.69921875" style="0" hidden="1" customWidth="1"/>
    <col min="19" max="19" width="8.69921875" style="0" hidden="1" customWidth="1"/>
    <col min="20" max="20" width="12.69921875" style="0" hidden="1" customWidth="1"/>
    <col min="21" max="21" width="8.69921875" style="0" hidden="1" customWidth="1"/>
    <col min="22" max="22" width="12.69921875" style="0" hidden="1" customWidth="1"/>
    <col min="23" max="23" width="8.69921875" style="0" hidden="1" customWidth="1"/>
    <col min="24" max="24" width="12.69921875" style="0" hidden="1" customWidth="1"/>
    <col min="25" max="25" width="8.69921875" style="0" hidden="1" customWidth="1"/>
    <col min="26" max="26" width="12.69921875" style="0" hidden="1" customWidth="1"/>
    <col min="27" max="27" width="8.69921875" style="0" hidden="1" customWidth="1"/>
    <col min="28" max="28" width="12.69921875" style="0" hidden="1" customWidth="1"/>
    <col min="29" max="29" width="8.69921875" style="0" hidden="1" customWidth="1"/>
    <col min="30" max="30" width="12.69921875" style="0" hidden="1" customWidth="1"/>
    <col min="31" max="31" width="8.69921875" style="0" hidden="1" customWidth="1"/>
    <col min="32" max="32" width="12.69921875" style="0" hidden="1" customWidth="1"/>
    <col min="33" max="33" width="8.69921875" style="0" hidden="1" customWidth="1"/>
    <col min="34" max="34" width="12.69921875" style="0" hidden="1" customWidth="1"/>
    <col min="35" max="35" width="8.69921875" style="0" hidden="1" customWidth="1"/>
    <col min="36" max="36" width="12.69921875" style="0" hidden="1" customWidth="1"/>
    <col min="37" max="37" width="8.69921875" style="0" hidden="1" customWidth="1"/>
    <col min="38" max="38" width="12.69921875" style="0" hidden="1" customWidth="1"/>
    <col min="39" max="39" width="8.69921875" style="0" hidden="1" customWidth="1"/>
    <col min="40" max="40" width="12.69921875" style="0" hidden="1" customWidth="1"/>
    <col min="41" max="41" width="8.69921875" style="0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1" hidden="1" customWidth="1"/>
    <col min="46" max="46" width="12.69921875" style="1" hidden="1" customWidth="1"/>
    <col min="47" max="47" width="8.69921875" style="1" hidden="1" customWidth="1"/>
    <col min="48" max="48" width="12.69921875" style="1" hidden="1" customWidth="1"/>
    <col min="49" max="49" width="8.69921875" style="1" hidden="1" customWidth="1"/>
    <col min="50" max="50" width="12.69921875" style="1" hidden="1" customWidth="1"/>
    <col min="51" max="51" width="8.69921875" style="1" hidden="1" customWidth="1"/>
    <col min="52" max="52" width="12.69921875" style="1" hidden="1" customWidth="1"/>
    <col min="53" max="53" width="8.69921875" style="1" hidden="1" customWidth="1"/>
    <col min="54" max="16384" width="8.8984375" style="1" customWidth="1"/>
  </cols>
  <sheetData>
    <row r="1" spans="13:242" ht="16.5" customHeight="1" thickBot="1">
      <c r="M1" s="98" t="s">
        <v>0</v>
      </c>
      <c r="O1" s="98" t="s">
        <v>0</v>
      </c>
      <c r="S1" s="98" t="s">
        <v>0</v>
      </c>
      <c r="U1" s="98"/>
      <c r="AA1" s="81" t="s">
        <v>79</v>
      </c>
      <c r="AC1" s="81"/>
      <c r="AP1" s="46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44" s="10" customFormat="1" ht="16.5" customHeight="1" thickBot="1">
      <c r="A2" s="4" t="s">
        <v>1</v>
      </c>
      <c r="B2" s="158" t="s">
        <v>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99"/>
      <c r="O2" s="99"/>
      <c r="R2" s="99"/>
      <c r="S2" s="100"/>
      <c r="T2" s="121"/>
      <c r="U2" s="100"/>
      <c r="V2" s="106"/>
      <c r="W2" s="107"/>
      <c r="X2" s="99"/>
      <c r="Y2" s="99"/>
      <c r="Z2" s="99"/>
      <c r="AA2" s="100"/>
      <c r="AB2" s="7"/>
      <c r="AC2" s="9"/>
      <c r="AD2" s="7"/>
      <c r="AE2" s="6"/>
      <c r="AF2" s="38"/>
      <c r="AG2" s="6"/>
      <c r="AH2" s="38"/>
      <c r="AI2" s="9"/>
      <c r="AJ2" s="7"/>
      <c r="AK2" s="9"/>
      <c r="AL2" s="7"/>
      <c r="AM2" s="9"/>
      <c r="AN2" s="7"/>
      <c r="AO2" s="9"/>
      <c r="AP2" s="7"/>
      <c r="AQ2" s="9"/>
      <c r="AR2" s="122"/>
    </row>
    <row r="3" spans="1:44" s="10" customFormat="1" ht="16.5" customHeight="1">
      <c r="A3" s="11"/>
      <c r="B3" s="156" t="s">
        <v>123</v>
      </c>
      <c r="C3" s="157"/>
      <c r="D3" s="156" t="s">
        <v>121</v>
      </c>
      <c r="E3" s="157"/>
      <c r="F3" s="156" t="s">
        <v>117</v>
      </c>
      <c r="G3" s="157"/>
      <c r="H3" s="165" t="s">
        <v>114</v>
      </c>
      <c r="I3" s="157"/>
      <c r="J3" s="165" t="s">
        <v>110</v>
      </c>
      <c r="K3" s="157"/>
      <c r="L3" s="165" t="s">
        <v>113</v>
      </c>
      <c r="M3" s="157"/>
      <c r="N3" s="154" t="s">
        <v>108</v>
      </c>
      <c r="O3" s="155"/>
      <c r="P3" s="163" t="s">
        <v>81</v>
      </c>
      <c r="Q3" s="164"/>
      <c r="R3" s="161" t="s">
        <v>82</v>
      </c>
      <c r="S3" s="162"/>
      <c r="T3" s="62" t="s">
        <v>73</v>
      </c>
      <c r="U3" s="14"/>
      <c r="V3" s="62" t="s">
        <v>67</v>
      </c>
      <c r="W3" s="14"/>
      <c r="X3" s="101" t="s">
        <v>63</v>
      </c>
      <c r="Y3" s="13"/>
      <c r="Z3" s="62" t="s">
        <v>57</v>
      </c>
      <c r="AA3" s="14"/>
      <c r="AB3" s="47" t="s">
        <v>49</v>
      </c>
      <c r="AC3" s="13"/>
      <c r="AD3" s="47" t="s">
        <v>47</v>
      </c>
      <c r="AE3" s="13"/>
      <c r="AF3" s="39" t="s">
        <v>44</v>
      </c>
      <c r="AG3" s="13"/>
      <c r="AH3" s="39" t="s">
        <v>42</v>
      </c>
      <c r="AI3" s="14"/>
      <c r="AJ3" s="47" t="s">
        <v>40</v>
      </c>
      <c r="AK3" s="14"/>
      <c r="AL3" s="47" t="s">
        <v>38</v>
      </c>
      <c r="AM3" s="14"/>
      <c r="AN3" s="47" t="s">
        <v>37</v>
      </c>
      <c r="AO3" s="14"/>
      <c r="AP3" s="47" t="s">
        <v>32</v>
      </c>
      <c r="AQ3" s="14"/>
      <c r="AR3" s="122"/>
    </row>
    <row r="4" spans="1:44" ht="16.5" customHeight="1" thickBot="1">
      <c r="A4" s="15"/>
      <c r="B4" s="80" t="s">
        <v>6</v>
      </c>
      <c r="C4" s="17" t="s">
        <v>35</v>
      </c>
      <c r="D4" s="80" t="s">
        <v>6</v>
      </c>
      <c r="E4" s="17" t="s">
        <v>35</v>
      </c>
      <c r="F4" s="80" t="s">
        <v>6</v>
      </c>
      <c r="G4" s="17" t="s">
        <v>35</v>
      </c>
      <c r="H4" s="80" t="s">
        <v>6</v>
      </c>
      <c r="I4" s="93" t="s">
        <v>35</v>
      </c>
      <c r="J4" s="80" t="s">
        <v>6</v>
      </c>
      <c r="K4" s="93" t="s">
        <v>35</v>
      </c>
      <c r="L4" s="80" t="s">
        <v>6</v>
      </c>
      <c r="M4" s="93" t="s">
        <v>35</v>
      </c>
      <c r="N4" s="111" t="s">
        <v>6</v>
      </c>
      <c r="O4" s="93" t="s">
        <v>35</v>
      </c>
      <c r="P4" s="80" t="s">
        <v>6</v>
      </c>
      <c r="Q4" s="17" t="s">
        <v>35</v>
      </c>
      <c r="R4" s="120" t="s">
        <v>6</v>
      </c>
      <c r="S4" s="18" t="s">
        <v>35</v>
      </c>
      <c r="T4" s="40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40" t="s">
        <v>6</v>
      </c>
      <c r="AA4" s="18" t="s">
        <v>35</v>
      </c>
      <c r="AB4" s="48" t="s">
        <v>6</v>
      </c>
      <c r="AC4" s="78" t="s">
        <v>80</v>
      </c>
      <c r="AD4" s="48" t="s">
        <v>6</v>
      </c>
      <c r="AE4" s="17" t="s">
        <v>36</v>
      </c>
      <c r="AF4" s="40" t="s">
        <v>6</v>
      </c>
      <c r="AG4" s="17" t="s">
        <v>36</v>
      </c>
      <c r="AH4" s="40" t="s">
        <v>6</v>
      </c>
      <c r="AI4" s="18" t="s">
        <v>36</v>
      </c>
      <c r="AJ4" s="48" t="s">
        <v>6</v>
      </c>
      <c r="AK4" s="18" t="s">
        <v>36</v>
      </c>
      <c r="AL4" s="48" t="s">
        <v>6</v>
      </c>
      <c r="AM4" s="18" t="s">
        <v>36</v>
      </c>
      <c r="AN4" s="48" t="s">
        <v>6</v>
      </c>
      <c r="AO4" s="18" t="s">
        <v>36</v>
      </c>
      <c r="AP4" s="48" t="s">
        <v>6</v>
      </c>
      <c r="AQ4" s="18" t="s">
        <v>36</v>
      </c>
      <c r="AR4" s="123"/>
    </row>
    <row r="5" spans="1:44" s="10" customFormat="1" ht="16.5" customHeight="1">
      <c r="A5" s="19">
        <v>1</v>
      </c>
      <c r="B5" s="41">
        <v>0</v>
      </c>
      <c r="C5" s="69">
        <v>0</v>
      </c>
      <c r="D5" s="41">
        <v>0</v>
      </c>
      <c r="E5" s="69">
        <v>0</v>
      </c>
      <c r="F5" s="41">
        <v>0</v>
      </c>
      <c r="G5" s="69">
        <v>0</v>
      </c>
      <c r="H5" s="41">
        <v>0</v>
      </c>
      <c r="I5" s="69">
        <v>0</v>
      </c>
      <c r="J5" s="41">
        <v>0</v>
      </c>
      <c r="K5" s="69">
        <v>0</v>
      </c>
      <c r="L5" s="41">
        <v>0</v>
      </c>
      <c r="M5" s="69">
        <v>0</v>
      </c>
      <c r="N5" s="112">
        <v>0</v>
      </c>
      <c r="O5" s="69">
        <v>0</v>
      </c>
      <c r="P5" s="20">
        <v>0</v>
      </c>
      <c r="Q5" s="69">
        <v>0</v>
      </c>
      <c r="R5" s="126">
        <v>0</v>
      </c>
      <c r="S5" s="22">
        <v>0</v>
      </c>
      <c r="T5" s="41">
        <v>0</v>
      </c>
      <c r="U5" s="22">
        <v>0</v>
      </c>
      <c r="V5" s="41">
        <v>0</v>
      </c>
      <c r="W5" s="22">
        <v>0</v>
      </c>
      <c r="X5" s="49">
        <v>0</v>
      </c>
      <c r="Y5" s="21">
        <v>0</v>
      </c>
      <c r="Z5" s="20">
        <v>0</v>
      </c>
      <c r="AA5" s="22">
        <v>0</v>
      </c>
      <c r="AB5" s="49">
        <v>0</v>
      </c>
      <c r="AC5" s="21">
        <v>0</v>
      </c>
      <c r="AD5" s="49">
        <v>0</v>
      </c>
      <c r="AE5" s="21">
        <v>0</v>
      </c>
      <c r="AF5" s="20">
        <v>225</v>
      </c>
      <c r="AG5" s="21">
        <v>2936</v>
      </c>
      <c r="AH5" s="20">
        <v>0</v>
      </c>
      <c r="AI5" s="22">
        <v>0</v>
      </c>
      <c r="AJ5" s="49">
        <v>0</v>
      </c>
      <c r="AK5" s="22">
        <v>0</v>
      </c>
      <c r="AL5" s="49">
        <v>0</v>
      </c>
      <c r="AM5" s="22">
        <v>0</v>
      </c>
      <c r="AN5" s="49">
        <v>177</v>
      </c>
      <c r="AO5" s="22">
        <v>3075</v>
      </c>
      <c r="AP5" s="49">
        <v>0</v>
      </c>
      <c r="AQ5" s="22">
        <v>0</v>
      </c>
      <c r="AR5" s="122"/>
    </row>
    <row r="6" spans="1:44" s="10" customFormat="1" ht="16.5" customHeight="1">
      <c r="A6" s="19">
        <v>2</v>
      </c>
      <c r="B6" s="41">
        <v>0</v>
      </c>
      <c r="C6" s="69">
        <v>0</v>
      </c>
      <c r="D6" s="41">
        <v>0</v>
      </c>
      <c r="E6" s="69">
        <v>0</v>
      </c>
      <c r="F6" s="41">
        <v>0</v>
      </c>
      <c r="G6" s="69">
        <v>0</v>
      </c>
      <c r="H6" s="41">
        <v>0</v>
      </c>
      <c r="I6" s="69">
        <v>0</v>
      </c>
      <c r="J6" s="41">
        <v>0</v>
      </c>
      <c r="K6" s="69">
        <v>0</v>
      </c>
      <c r="L6" s="41">
        <v>0</v>
      </c>
      <c r="M6" s="69">
        <v>0</v>
      </c>
      <c r="N6" s="112">
        <v>0</v>
      </c>
      <c r="O6" s="69">
        <v>0</v>
      </c>
      <c r="P6" s="20">
        <v>0</v>
      </c>
      <c r="Q6" s="69">
        <v>0</v>
      </c>
      <c r="R6" s="126">
        <v>0</v>
      </c>
      <c r="S6" s="22">
        <v>0</v>
      </c>
      <c r="T6" s="41">
        <v>0</v>
      </c>
      <c r="U6" s="22">
        <v>0</v>
      </c>
      <c r="V6" s="41">
        <v>0</v>
      </c>
      <c r="W6" s="22">
        <v>0</v>
      </c>
      <c r="X6" s="49">
        <v>0</v>
      </c>
      <c r="Y6" s="21">
        <v>0</v>
      </c>
      <c r="Z6" s="20">
        <v>0</v>
      </c>
      <c r="AA6" s="22">
        <v>0</v>
      </c>
      <c r="AB6" s="49">
        <v>0</v>
      </c>
      <c r="AC6" s="21">
        <v>0</v>
      </c>
      <c r="AD6" s="49">
        <v>0</v>
      </c>
      <c r="AE6" s="21">
        <v>0</v>
      </c>
      <c r="AF6" s="20">
        <v>147</v>
      </c>
      <c r="AG6" s="21">
        <v>2620</v>
      </c>
      <c r="AH6" s="20">
        <v>231</v>
      </c>
      <c r="AI6" s="22">
        <v>3073</v>
      </c>
      <c r="AJ6" s="49">
        <v>0</v>
      </c>
      <c r="AK6" s="22">
        <v>0</v>
      </c>
      <c r="AL6" s="49">
        <v>0</v>
      </c>
      <c r="AM6" s="22">
        <v>0</v>
      </c>
      <c r="AN6" s="49">
        <v>0</v>
      </c>
      <c r="AO6" s="22">
        <v>0</v>
      </c>
      <c r="AP6" s="49">
        <v>0</v>
      </c>
      <c r="AQ6" s="22">
        <v>0</v>
      </c>
      <c r="AR6" s="122"/>
    </row>
    <row r="7" spans="1:44" s="10" customFormat="1" ht="16.5" customHeight="1">
      <c r="A7" s="19">
        <v>3</v>
      </c>
      <c r="B7" s="90">
        <v>0</v>
      </c>
      <c r="C7" s="75">
        <v>0</v>
      </c>
      <c r="D7" s="90">
        <v>0</v>
      </c>
      <c r="E7" s="75">
        <v>0</v>
      </c>
      <c r="F7" s="90">
        <v>0</v>
      </c>
      <c r="G7" s="75">
        <v>0</v>
      </c>
      <c r="H7" s="90">
        <v>0</v>
      </c>
      <c r="I7" s="75">
        <v>0</v>
      </c>
      <c r="J7" s="90">
        <v>0</v>
      </c>
      <c r="K7" s="75">
        <v>0</v>
      </c>
      <c r="L7" s="90">
        <v>0</v>
      </c>
      <c r="M7" s="75">
        <v>0</v>
      </c>
      <c r="N7" s="113">
        <v>0</v>
      </c>
      <c r="O7" s="75">
        <v>0</v>
      </c>
      <c r="P7" s="64">
        <v>0</v>
      </c>
      <c r="Q7" s="75">
        <v>0</v>
      </c>
      <c r="R7" s="126">
        <v>0</v>
      </c>
      <c r="S7" s="22">
        <v>0</v>
      </c>
      <c r="T7" s="41">
        <v>0</v>
      </c>
      <c r="U7" s="22">
        <v>0</v>
      </c>
      <c r="V7" s="41">
        <v>0</v>
      </c>
      <c r="W7" s="22">
        <v>0</v>
      </c>
      <c r="X7" s="49">
        <v>0</v>
      </c>
      <c r="Y7" s="21">
        <v>0</v>
      </c>
      <c r="Z7" s="20">
        <v>0</v>
      </c>
      <c r="AA7" s="22">
        <v>0</v>
      </c>
      <c r="AB7" s="49">
        <v>0</v>
      </c>
      <c r="AC7" s="21">
        <v>0</v>
      </c>
      <c r="AD7" s="49">
        <v>0</v>
      </c>
      <c r="AE7" s="21">
        <v>0</v>
      </c>
      <c r="AF7" s="20">
        <v>0</v>
      </c>
      <c r="AG7" s="21">
        <v>0</v>
      </c>
      <c r="AH7" s="20">
        <v>0</v>
      </c>
      <c r="AI7" s="22">
        <v>0</v>
      </c>
      <c r="AJ7" s="49">
        <v>167</v>
      </c>
      <c r="AK7" s="22">
        <v>2895</v>
      </c>
      <c r="AL7" s="49">
        <v>0</v>
      </c>
      <c r="AM7" s="22">
        <v>0</v>
      </c>
      <c r="AN7" s="49">
        <v>0</v>
      </c>
      <c r="AO7" s="22">
        <v>0</v>
      </c>
      <c r="AP7" s="49">
        <v>0</v>
      </c>
      <c r="AQ7" s="22">
        <v>0</v>
      </c>
      <c r="AR7" s="122"/>
    </row>
    <row r="8" spans="1:44" s="10" customFormat="1" ht="16.5" customHeight="1">
      <c r="A8" s="19">
        <v>4</v>
      </c>
      <c r="B8" s="41">
        <v>0</v>
      </c>
      <c r="C8" s="69">
        <v>0</v>
      </c>
      <c r="D8" s="41">
        <v>0</v>
      </c>
      <c r="E8" s="69">
        <v>0</v>
      </c>
      <c r="F8" s="41">
        <v>0</v>
      </c>
      <c r="G8" s="69">
        <v>0</v>
      </c>
      <c r="H8" s="41">
        <v>0</v>
      </c>
      <c r="I8" s="69">
        <v>0</v>
      </c>
      <c r="J8" s="41">
        <v>0</v>
      </c>
      <c r="K8" s="69">
        <v>0</v>
      </c>
      <c r="L8" s="41">
        <v>0</v>
      </c>
      <c r="M8" s="69">
        <v>0</v>
      </c>
      <c r="N8" s="112">
        <v>0</v>
      </c>
      <c r="O8" s="69">
        <v>0</v>
      </c>
      <c r="P8" s="20">
        <v>0</v>
      </c>
      <c r="Q8" s="69">
        <v>0</v>
      </c>
      <c r="R8" s="126">
        <v>0</v>
      </c>
      <c r="S8" s="22">
        <v>0</v>
      </c>
      <c r="T8" s="41">
        <v>0</v>
      </c>
      <c r="U8" s="22">
        <v>0</v>
      </c>
      <c r="V8" s="41">
        <v>0</v>
      </c>
      <c r="W8" s="22">
        <v>0</v>
      </c>
      <c r="X8" s="49">
        <v>0</v>
      </c>
      <c r="Y8" s="21">
        <v>0</v>
      </c>
      <c r="Z8" s="20">
        <v>0</v>
      </c>
      <c r="AA8" s="22">
        <v>0</v>
      </c>
      <c r="AB8" s="49">
        <v>0</v>
      </c>
      <c r="AC8" s="21">
        <v>0</v>
      </c>
      <c r="AD8" s="49">
        <v>0</v>
      </c>
      <c r="AE8" s="21">
        <v>0</v>
      </c>
      <c r="AF8" s="20">
        <v>268</v>
      </c>
      <c r="AG8" s="21">
        <v>2082</v>
      </c>
      <c r="AH8" s="20">
        <v>0</v>
      </c>
      <c r="AI8" s="22">
        <v>0</v>
      </c>
      <c r="AJ8" s="49">
        <v>48</v>
      </c>
      <c r="AK8" s="22">
        <v>2958</v>
      </c>
      <c r="AL8" s="49">
        <v>158</v>
      </c>
      <c r="AM8" s="22">
        <v>2871</v>
      </c>
      <c r="AN8" s="49">
        <v>0</v>
      </c>
      <c r="AO8" s="22">
        <v>0</v>
      </c>
      <c r="AP8" s="49">
        <v>0</v>
      </c>
      <c r="AQ8" s="22">
        <v>0</v>
      </c>
      <c r="AR8" s="122"/>
    </row>
    <row r="9" spans="1:44" s="10" customFormat="1" ht="16.5" customHeight="1">
      <c r="A9" s="19">
        <v>5</v>
      </c>
      <c r="B9" s="41">
        <v>0</v>
      </c>
      <c r="C9" s="69">
        <v>0</v>
      </c>
      <c r="D9" s="41">
        <v>0</v>
      </c>
      <c r="E9" s="69">
        <v>0</v>
      </c>
      <c r="F9" s="41">
        <v>0</v>
      </c>
      <c r="G9" s="69">
        <v>0</v>
      </c>
      <c r="H9" s="41">
        <v>0</v>
      </c>
      <c r="I9" s="69">
        <v>0</v>
      </c>
      <c r="J9" s="41">
        <v>0</v>
      </c>
      <c r="K9" s="69">
        <v>0</v>
      </c>
      <c r="L9" s="42">
        <v>0</v>
      </c>
      <c r="M9" s="70">
        <v>0</v>
      </c>
      <c r="N9" s="114">
        <v>0</v>
      </c>
      <c r="O9" s="70">
        <v>0</v>
      </c>
      <c r="P9" s="23">
        <v>0</v>
      </c>
      <c r="Q9" s="70">
        <v>0</v>
      </c>
      <c r="R9" s="128">
        <v>0</v>
      </c>
      <c r="S9" s="25">
        <v>0</v>
      </c>
      <c r="T9" s="42">
        <v>0</v>
      </c>
      <c r="U9" s="25">
        <v>0</v>
      </c>
      <c r="V9" s="42">
        <v>0</v>
      </c>
      <c r="W9" s="25">
        <v>0</v>
      </c>
      <c r="X9" s="50">
        <v>0</v>
      </c>
      <c r="Y9" s="24">
        <v>0</v>
      </c>
      <c r="Z9" s="23">
        <v>0</v>
      </c>
      <c r="AA9" s="25">
        <v>0</v>
      </c>
      <c r="AB9" s="50">
        <v>0</v>
      </c>
      <c r="AC9" s="24">
        <v>0</v>
      </c>
      <c r="AD9" s="49">
        <v>0</v>
      </c>
      <c r="AE9" s="21">
        <v>0</v>
      </c>
      <c r="AF9" s="23">
        <v>0</v>
      </c>
      <c r="AG9" s="24">
        <v>0</v>
      </c>
      <c r="AH9" s="23">
        <v>0</v>
      </c>
      <c r="AI9" s="25">
        <v>0</v>
      </c>
      <c r="AJ9" s="50">
        <v>29</v>
      </c>
      <c r="AK9" s="25">
        <v>2433</v>
      </c>
      <c r="AL9" s="50">
        <v>0</v>
      </c>
      <c r="AM9" s="25">
        <v>0</v>
      </c>
      <c r="AN9" s="49">
        <v>55</v>
      </c>
      <c r="AO9" s="22">
        <v>2709</v>
      </c>
      <c r="AP9" s="49">
        <v>22</v>
      </c>
      <c r="AQ9" s="22">
        <v>2821</v>
      </c>
      <c r="AR9" s="122"/>
    </row>
    <row r="10" spans="1:44" s="10" customFormat="1" ht="16.5" customHeight="1">
      <c r="A10" s="19">
        <v>6</v>
      </c>
      <c r="B10" s="90">
        <v>0</v>
      </c>
      <c r="C10" s="75">
        <v>0</v>
      </c>
      <c r="D10" s="90">
        <v>0</v>
      </c>
      <c r="E10" s="75">
        <v>0</v>
      </c>
      <c r="F10" s="90">
        <v>0</v>
      </c>
      <c r="G10" s="75">
        <v>0</v>
      </c>
      <c r="H10" s="90">
        <v>0</v>
      </c>
      <c r="I10" s="75">
        <v>0</v>
      </c>
      <c r="J10" s="90">
        <v>0</v>
      </c>
      <c r="K10" s="75">
        <v>0</v>
      </c>
      <c r="L10" s="90">
        <v>0</v>
      </c>
      <c r="M10" s="75">
        <v>0</v>
      </c>
      <c r="N10" s="113">
        <v>0</v>
      </c>
      <c r="O10" s="91">
        <v>0</v>
      </c>
      <c r="P10" s="90">
        <v>0</v>
      </c>
      <c r="Q10" s="91">
        <v>0</v>
      </c>
      <c r="R10" s="128">
        <v>0</v>
      </c>
      <c r="S10" s="25">
        <v>0</v>
      </c>
      <c r="T10" s="42">
        <v>0</v>
      </c>
      <c r="U10" s="25">
        <v>0</v>
      </c>
      <c r="V10" s="42">
        <v>0</v>
      </c>
      <c r="W10" s="25">
        <v>0</v>
      </c>
      <c r="X10" s="50">
        <v>0</v>
      </c>
      <c r="Y10" s="24">
        <v>0</v>
      </c>
      <c r="Z10" s="42">
        <v>0</v>
      </c>
      <c r="AA10" s="25">
        <v>0</v>
      </c>
      <c r="AB10" s="50">
        <v>0</v>
      </c>
      <c r="AC10" s="24">
        <v>0</v>
      </c>
      <c r="AD10" s="50">
        <v>0</v>
      </c>
      <c r="AE10" s="24">
        <v>0</v>
      </c>
      <c r="AF10" s="42">
        <v>0</v>
      </c>
      <c r="AG10" s="24">
        <v>0</v>
      </c>
      <c r="AH10" s="42">
        <v>396</v>
      </c>
      <c r="AI10" s="25">
        <v>2514</v>
      </c>
      <c r="AJ10" s="50">
        <v>10</v>
      </c>
      <c r="AK10" s="25">
        <v>2205</v>
      </c>
      <c r="AL10" s="50">
        <v>239</v>
      </c>
      <c r="AM10" s="25">
        <v>2935</v>
      </c>
      <c r="AN10" s="50">
        <v>112</v>
      </c>
      <c r="AO10" s="25">
        <v>2179</v>
      </c>
      <c r="AP10" s="50">
        <v>264</v>
      </c>
      <c r="AQ10" s="25">
        <v>1438</v>
      </c>
      <c r="AR10" s="122"/>
    </row>
    <row r="11" spans="1:44" s="10" customFormat="1" ht="16.5" customHeight="1">
      <c r="A11" s="19">
        <v>7</v>
      </c>
      <c r="B11" s="90">
        <v>0</v>
      </c>
      <c r="C11" s="75">
        <v>0</v>
      </c>
      <c r="D11" s="90">
        <v>0</v>
      </c>
      <c r="E11" s="75">
        <v>0</v>
      </c>
      <c r="F11" s="90">
        <v>0</v>
      </c>
      <c r="G11" s="75">
        <v>0</v>
      </c>
      <c r="H11" s="90">
        <v>0</v>
      </c>
      <c r="I11" s="75">
        <v>0</v>
      </c>
      <c r="J11" s="90">
        <v>0</v>
      </c>
      <c r="K11" s="75">
        <v>0</v>
      </c>
      <c r="L11" s="42">
        <v>0</v>
      </c>
      <c r="M11" s="70">
        <v>0</v>
      </c>
      <c r="N11" s="114">
        <v>0</v>
      </c>
      <c r="O11" s="86">
        <v>0</v>
      </c>
      <c r="P11" s="42">
        <v>0</v>
      </c>
      <c r="Q11" s="86">
        <v>0</v>
      </c>
      <c r="R11" s="128">
        <v>0</v>
      </c>
      <c r="S11" s="25">
        <v>0</v>
      </c>
      <c r="T11" s="42">
        <v>0</v>
      </c>
      <c r="U11" s="25">
        <v>0</v>
      </c>
      <c r="V11" s="42">
        <v>0</v>
      </c>
      <c r="W11" s="25">
        <v>0</v>
      </c>
      <c r="X11" s="50">
        <v>0</v>
      </c>
      <c r="Y11" s="24">
        <v>0</v>
      </c>
      <c r="Z11" s="42">
        <v>0</v>
      </c>
      <c r="AA11" s="25">
        <v>0</v>
      </c>
      <c r="AB11" s="50">
        <v>0</v>
      </c>
      <c r="AC11" s="24">
        <v>0</v>
      </c>
      <c r="AD11" s="50">
        <v>0</v>
      </c>
      <c r="AE11" s="24">
        <v>0</v>
      </c>
      <c r="AF11" s="42">
        <v>266</v>
      </c>
      <c r="AG11" s="24">
        <v>2223</v>
      </c>
      <c r="AH11" s="42">
        <v>0</v>
      </c>
      <c r="AI11" s="25">
        <v>0</v>
      </c>
      <c r="AJ11" s="50">
        <v>192</v>
      </c>
      <c r="AK11" s="25">
        <v>2398</v>
      </c>
      <c r="AL11" s="50">
        <v>0</v>
      </c>
      <c r="AM11" s="25">
        <v>0</v>
      </c>
      <c r="AN11" s="50">
        <v>85</v>
      </c>
      <c r="AO11" s="25">
        <v>2058</v>
      </c>
      <c r="AP11" s="50">
        <v>0</v>
      </c>
      <c r="AQ11" s="25">
        <v>0</v>
      </c>
      <c r="AR11" s="122"/>
    </row>
    <row r="12" spans="1:44" s="10" customFormat="1" ht="16.5" customHeight="1">
      <c r="A12" s="19">
        <v>8</v>
      </c>
      <c r="B12" s="41">
        <v>0</v>
      </c>
      <c r="C12" s="69">
        <v>0</v>
      </c>
      <c r="D12" s="41">
        <v>0</v>
      </c>
      <c r="E12" s="69">
        <v>0</v>
      </c>
      <c r="F12" s="41">
        <v>0</v>
      </c>
      <c r="G12" s="69">
        <v>0</v>
      </c>
      <c r="H12" s="41">
        <v>0</v>
      </c>
      <c r="I12" s="69">
        <v>0</v>
      </c>
      <c r="J12" s="41">
        <v>0</v>
      </c>
      <c r="K12" s="69">
        <v>0</v>
      </c>
      <c r="L12" s="41">
        <v>0</v>
      </c>
      <c r="M12" s="69">
        <v>0</v>
      </c>
      <c r="N12" s="112">
        <v>0</v>
      </c>
      <c r="O12" s="87">
        <v>0</v>
      </c>
      <c r="P12" s="41">
        <v>0</v>
      </c>
      <c r="Q12" s="87">
        <v>0</v>
      </c>
      <c r="R12" s="126">
        <v>0</v>
      </c>
      <c r="S12" s="22">
        <v>0</v>
      </c>
      <c r="T12" s="41">
        <v>0</v>
      </c>
      <c r="U12" s="22">
        <v>0</v>
      </c>
      <c r="V12" s="41">
        <v>0</v>
      </c>
      <c r="W12" s="22">
        <v>0</v>
      </c>
      <c r="X12" s="49">
        <v>0</v>
      </c>
      <c r="Y12" s="21">
        <v>0</v>
      </c>
      <c r="Z12" s="41">
        <v>0</v>
      </c>
      <c r="AA12" s="22">
        <v>0</v>
      </c>
      <c r="AB12" s="49">
        <v>0</v>
      </c>
      <c r="AC12" s="21">
        <v>0</v>
      </c>
      <c r="AD12" s="49">
        <v>0</v>
      </c>
      <c r="AE12" s="21">
        <v>0</v>
      </c>
      <c r="AF12" s="41">
        <v>0</v>
      </c>
      <c r="AG12" s="21">
        <v>0</v>
      </c>
      <c r="AH12" s="41">
        <v>0</v>
      </c>
      <c r="AI12" s="22">
        <v>0</v>
      </c>
      <c r="AJ12" s="49">
        <v>19</v>
      </c>
      <c r="AK12" s="22">
        <v>1768</v>
      </c>
      <c r="AL12" s="49">
        <v>0</v>
      </c>
      <c r="AM12" s="22">
        <v>0</v>
      </c>
      <c r="AN12" s="49">
        <v>0</v>
      </c>
      <c r="AO12" s="22">
        <v>0</v>
      </c>
      <c r="AP12" s="49">
        <v>97</v>
      </c>
      <c r="AQ12" s="22">
        <v>2612</v>
      </c>
      <c r="AR12" s="122"/>
    </row>
    <row r="13" spans="1:44" s="10" customFormat="1" ht="16.5" customHeight="1">
      <c r="A13" s="26">
        <v>9</v>
      </c>
      <c r="B13" s="41">
        <v>0</v>
      </c>
      <c r="C13" s="69">
        <v>0</v>
      </c>
      <c r="D13" s="41">
        <v>0</v>
      </c>
      <c r="E13" s="69">
        <v>0</v>
      </c>
      <c r="F13" s="41">
        <v>0</v>
      </c>
      <c r="G13" s="69">
        <v>0</v>
      </c>
      <c r="H13" s="41">
        <v>0</v>
      </c>
      <c r="I13" s="69">
        <v>0</v>
      </c>
      <c r="J13" s="41">
        <v>0</v>
      </c>
      <c r="K13" s="69">
        <v>0</v>
      </c>
      <c r="L13" s="41">
        <v>0</v>
      </c>
      <c r="M13" s="69">
        <v>0</v>
      </c>
      <c r="N13" s="112">
        <v>0</v>
      </c>
      <c r="O13" s="87">
        <v>0</v>
      </c>
      <c r="P13" s="41">
        <v>0</v>
      </c>
      <c r="Q13" s="87">
        <v>0</v>
      </c>
      <c r="R13" s="126">
        <v>0</v>
      </c>
      <c r="S13" s="22">
        <v>0</v>
      </c>
      <c r="T13" s="41">
        <v>0</v>
      </c>
      <c r="U13" s="22">
        <v>0</v>
      </c>
      <c r="V13" s="41">
        <v>0</v>
      </c>
      <c r="W13" s="22">
        <v>0</v>
      </c>
      <c r="X13" s="49">
        <v>0</v>
      </c>
      <c r="Y13" s="21">
        <v>0</v>
      </c>
      <c r="Z13" s="41">
        <v>0</v>
      </c>
      <c r="AA13" s="22">
        <v>0</v>
      </c>
      <c r="AB13" s="49">
        <v>0</v>
      </c>
      <c r="AC13" s="21">
        <v>0</v>
      </c>
      <c r="AD13" s="49">
        <v>0</v>
      </c>
      <c r="AE13" s="21">
        <v>0</v>
      </c>
      <c r="AF13" s="41">
        <v>0</v>
      </c>
      <c r="AG13" s="21">
        <v>0</v>
      </c>
      <c r="AH13" s="41">
        <v>510</v>
      </c>
      <c r="AI13" s="22">
        <v>2210</v>
      </c>
      <c r="AJ13" s="49">
        <v>0</v>
      </c>
      <c r="AK13" s="22">
        <v>0</v>
      </c>
      <c r="AL13" s="49">
        <v>0</v>
      </c>
      <c r="AM13" s="22">
        <v>0</v>
      </c>
      <c r="AN13" s="49">
        <v>236</v>
      </c>
      <c r="AO13" s="22">
        <v>1861</v>
      </c>
      <c r="AP13" s="49">
        <v>0</v>
      </c>
      <c r="AQ13" s="22">
        <v>0</v>
      </c>
      <c r="AR13" s="122"/>
    </row>
    <row r="14" spans="1:44" s="10" customFormat="1" ht="16.5" customHeight="1" thickBot="1">
      <c r="A14" s="19">
        <v>10</v>
      </c>
      <c r="B14" s="90">
        <v>0</v>
      </c>
      <c r="C14" s="75">
        <v>0</v>
      </c>
      <c r="D14" s="90">
        <v>0</v>
      </c>
      <c r="E14" s="75">
        <v>0</v>
      </c>
      <c r="F14" s="90">
        <v>0</v>
      </c>
      <c r="G14" s="75">
        <v>0</v>
      </c>
      <c r="H14" s="90">
        <v>0</v>
      </c>
      <c r="I14" s="75">
        <v>0</v>
      </c>
      <c r="J14" s="90">
        <v>0</v>
      </c>
      <c r="K14" s="75">
        <v>0</v>
      </c>
      <c r="L14" s="90">
        <v>0</v>
      </c>
      <c r="M14" s="75">
        <v>0</v>
      </c>
      <c r="N14" s="113">
        <v>0</v>
      </c>
      <c r="O14" s="91">
        <v>0</v>
      </c>
      <c r="P14" s="90">
        <v>0</v>
      </c>
      <c r="Q14" s="91">
        <v>0</v>
      </c>
      <c r="R14" s="128">
        <v>0</v>
      </c>
      <c r="S14" s="25">
        <v>0</v>
      </c>
      <c r="T14" s="42">
        <v>0</v>
      </c>
      <c r="U14" s="25">
        <v>0</v>
      </c>
      <c r="V14" s="42">
        <v>0</v>
      </c>
      <c r="W14" s="25">
        <v>0</v>
      </c>
      <c r="X14" s="50">
        <v>0</v>
      </c>
      <c r="Y14" s="24">
        <v>0</v>
      </c>
      <c r="Z14" s="42">
        <v>0</v>
      </c>
      <c r="AA14" s="25">
        <v>0</v>
      </c>
      <c r="AB14" s="50">
        <v>0</v>
      </c>
      <c r="AC14" s="24">
        <v>0</v>
      </c>
      <c r="AD14" s="50">
        <v>0</v>
      </c>
      <c r="AE14" s="24">
        <v>0</v>
      </c>
      <c r="AF14" s="42">
        <v>335</v>
      </c>
      <c r="AG14" s="24">
        <v>2004</v>
      </c>
      <c r="AH14" s="42">
        <v>0</v>
      </c>
      <c r="AI14" s="25">
        <v>0</v>
      </c>
      <c r="AJ14" s="50">
        <v>218</v>
      </c>
      <c r="AK14" s="25">
        <v>2275</v>
      </c>
      <c r="AL14" s="50">
        <v>0</v>
      </c>
      <c r="AM14" s="25">
        <v>0</v>
      </c>
      <c r="AN14" s="50">
        <v>0</v>
      </c>
      <c r="AO14" s="25">
        <v>0</v>
      </c>
      <c r="AP14" s="50">
        <v>0</v>
      </c>
      <c r="AQ14" s="25">
        <v>0</v>
      </c>
      <c r="AR14" s="122"/>
    </row>
    <row r="15" spans="1:44" s="10" customFormat="1" ht="16.5" customHeight="1" thickBot="1" thickTop="1">
      <c r="A15" s="27" t="s">
        <v>8</v>
      </c>
      <c r="B15" s="43">
        <v>0</v>
      </c>
      <c r="C15" s="71">
        <v>0</v>
      </c>
      <c r="D15" s="43">
        <v>0</v>
      </c>
      <c r="E15" s="71">
        <v>0</v>
      </c>
      <c r="F15" s="43">
        <v>0</v>
      </c>
      <c r="G15" s="71">
        <v>0</v>
      </c>
      <c r="H15" s="43">
        <v>0</v>
      </c>
      <c r="I15" s="71">
        <v>0</v>
      </c>
      <c r="J15" s="43">
        <v>0</v>
      </c>
      <c r="K15" s="71">
        <v>0</v>
      </c>
      <c r="L15" s="43">
        <v>0</v>
      </c>
      <c r="M15" s="71">
        <v>0</v>
      </c>
      <c r="N15" s="115">
        <v>0</v>
      </c>
      <c r="O15" s="88">
        <v>0</v>
      </c>
      <c r="P15" s="43">
        <v>0</v>
      </c>
      <c r="Q15" s="88">
        <v>0</v>
      </c>
      <c r="R15" s="130">
        <v>0</v>
      </c>
      <c r="S15" s="30">
        <v>0</v>
      </c>
      <c r="T15" s="43">
        <v>0</v>
      </c>
      <c r="U15" s="30">
        <v>0</v>
      </c>
      <c r="V15" s="43">
        <v>0</v>
      </c>
      <c r="W15" s="30">
        <v>0</v>
      </c>
      <c r="X15" s="51">
        <v>0</v>
      </c>
      <c r="Y15" s="29">
        <v>0</v>
      </c>
      <c r="Z15" s="43">
        <v>0</v>
      </c>
      <c r="AA15" s="30">
        <v>0</v>
      </c>
      <c r="AB15" s="51">
        <v>0</v>
      </c>
      <c r="AC15" s="29">
        <v>0</v>
      </c>
      <c r="AD15" s="51">
        <v>0</v>
      </c>
      <c r="AE15" s="29">
        <v>0</v>
      </c>
      <c r="AF15" s="43">
        <v>1241</v>
      </c>
      <c r="AG15" s="29">
        <v>2310</v>
      </c>
      <c r="AH15" s="43">
        <v>1137</v>
      </c>
      <c r="AI15" s="30">
        <v>2491</v>
      </c>
      <c r="AJ15" s="51">
        <v>683</v>
      </c>
      <c r="AK15" s="30">
        <v>2501</v>
      </c>
      <c r="AL15" s="51">
        <v>397</v>
      </c>
      <c r="AM15" s="30">
        <v>2909</v>
      </c>
      <c r="AN15" s="51">
        <v>665</v>
      </c>
      <c r="AO15" s="30">
        <v>2333</v>
      </c>
      <c r="AP15" s="51">
        <f>SUM(AP5:AP14)</f>
        <v>383</v>
      </c>
      <c r="AQ15" s="30">
        <v>1815</v>
      </c>
      <c r="AR15" s="122"/>
    </row>
    <row r="16" spans="1:44" s="10" customFormat="1" ht="16.5" customHeight="1" thickTop="1">
      <c r="A16" s="19">
        <v>11</v>
      </c>
      <c r="B16" s="90">
        <v>0</v>
      </c>
      <c r="C16" s="75">
        <v>0</v>
      </c>
      <c r="D16" s="90">
        <v>0</v>
      </c>
      <c r="E16" s="75">
        <v>0</v>
      </c>
      <c r="F16" s="90">
        <v>0</v>
      </c>
      <c r="G16" s="75">
        <v>0</v>
      </c>
      <c r="H16" s="90">
        <v>0</v>
      </c>
      <c r="I16" s="75">
        <v>0</v>
      </c>
      <c r="J16" s="90">
        <v>0</v>
      </c>
      <c r="K16" s="75">
        <v>0</v>
      </c>
      <c r="L16" s="109" t="s">
        <v>76</v>
      </c>
      <c r="M16" s="116" t="s">
        <v>76</v>
      </c>
      <c r="N16" s="112">
        <v>0</v>
      </c>
      <c r="O16" s="69">
        <v>0</v>
      </c>
      <c r="P16" s="41">
        <v>0</v>
      </c>
      <c r="Q16" s="91">
        <v>0</v>
      </c>
      <c r="R16" s="128">
        <v>0</v>
      </c>
      <c r="S16" s="25">
        <v>0</v>
      </c>
      <c r="T16" s="42">
        <v>0</v>
      </c>
      <c r="U16" s="25">
        <v>0</v>
      </c>
      <c r="V16" s="42">
        <v>0</v>
      </c>
      <c r="W16" s="25">
        <v>0</v>
      </c>
      <c r="X16" s="50">
        <v>0</v>
      </c>
      <c r="Y16" s="24">
        <v>0</v>
      </c>
      <c r="Z16" s="42">
        <v>0</v>
      </c>
      <c r="AA16" s="25">
        <v>0</v>
      </c>
      <c r="AB16" s="50">
        <v>0</v>
      </c>
      <c r="AC16" s="24">
        <v>0</v>
      </c>
      <c r="AD16" s="50">
        <v>0</v>
      </c>
      <c r="AE16" s="24">
        <v>0</v>
      </c>
      <c r="AF16" s="42">
        <v>823</v>
      </c>
      <c r="AG16" s="24">
        <v>2204</v>
      </c>
      <c r="AH16" s="42">
        <v>0</v>
      </c>
      <c r="AI16" s="25">
        <v>0</v>
      </c>
      <c r="AJ16" s="50">
        <v>0</v>
      </c>
      <c r="AK16" s="25">
        <v>0</v>
      </c>
      <c r="AL16" s="50">
        <v>338</v>
      </c>
      <c r="AM16" s="25">
        <v>2378</v>
      </c>
      <c r="AN16" s="50">
        <v>0</v>
      </c>
      <c r="AO16" s="25">
        <v>0</v>
      </c>
      <c r="AP16" s="50">
        <v>811</v>
      </c>
      <c r="AQ16" s="25">
        <v>2312</v>
      </c>
      <c r="AR16" s="122"/>
    </row>
    <row r="17" spans="1:44" s="10" customFormat="1" ht="16.5" customHeight="1">
      <c r="A17" s="19">
        <v>12</v>
      </c>
      <c r="B17" s="41">
        <v>0</v>
      </c>
      <c r="C17" s="69">
        <v>0</v>
      </c>
      <c r="D17" s="41">
        <v>0</v>
      </c>
      <c r="E17" s="69">
        <v>0</v>
      </c>
      <c r="F17" s="41">
        <v>0</v>
      </c>
      <c r="G17" s="69">
        <v>0</v>
      </c>
      <c r="H17" s="41">
        <v>0</v>
      </c>
      <c r="I17" s="69">
        <v>0</v>
      </c>
      <c r="J17" s="41">
        <v>0</v>
      </c>
      <c r="K17" s="69">
        <v>0</v>
      </c>
      <c r="L17" s="41">
        <v>0</v>
      </c>
      <c r="M17" s="69">
        <v>0</v>
      </c>
      <c r="N17" s="112">
        <v>0</v>
      </c>
      <c r="O17" s="69">
        <v>0</v>
      </c>
      <c r="P17" s="41">
        <v>0</v>
      </c>
      <c r="Q17" s="87">
        <v>0</v>
      </c>
      <c r="R17" s="126">
        <v>0</v>
      </c>
      <c r="S17" s="22">
        <v>0</v>
      </c>
      <c r="T17" s="41">
        <v>0</v>
      </c>
      <c r="U17" s="22">
        <v>0</v>
      </c>
      <c r="V17" s="41">
        <v>0</v>
      </c>
      <c r="W17" s="22">
        <v>0</v>
      </c>
      <c r="X17" s="49">
        <v>803</v>
      </c>
      <c r="Y17" s="21">
        <v>2312</v>
      </c>
      <c r="Z17" s="41">
        <v>0</v>
      </c>
      <c r="AA17" s="22">
        <v>0</v>
      </c>
      <c r="AB17" s="49">
        <v>296</v>
      </c>
      <c r="AC17" s="21">
        <v>1947</v>
      </c>
      <c r="AD17" s="49">
        <v>0</v>
      </c>
      <c r="AE17" s="21">
        <v>0</v>
      </c>
      <c r="AF17" s="41">
        <v>0</v>
      </c>
      <c r="AG17" s="21">
        <v>0</v>
      </c>
      <c r="AH17" s="41">
        <v>880</v>
      </c>
      <c r="AI17" s="22">
        <v>2045</v>
      </c>
      <c r="AJ17" s="49">
        <v>0</v>
      </c>
      <c r="AK17" s="22">
        <v>0</v>
      </c>
      <c r="AL17" s="49">
        <v>0</v>
      </c>
      <c r="AM17" s="22">
        <v>0</v>
      </c>
      <c r="AN17" s="49">
        <v>93</v>
      </c>
      <c r="AO17" s="22">
        <v>2044</v>
      </c>
      <c r="AP17" s="49">
        <v>373</v>
      </c>
      <c r="AQ17" s="22">
        <v>1855</v>
      </c>
      <c r="AR17" s="122"/>
    </row>
    <row r="18" spans="1:44" s="10" customFormat="1" ht="16.5" customHeight="1">
      <c r="A18" s="19">
        <v>13</v>
      </c>
      <c r="B18" s="41">
        <v>0</v>
      </c>
      <c r="C18" s="69">
        <v>0</v>
      </c>
      <c r="D18" s="90">
        <v>0</v>
      </c>
      <c r="E18" s="75">
        <v>0</v>
      </c>
      <c r="F18" s="90">
        <v>0</v>
      </c>
      <c r="G18" s="75">
        <v>0</v>
      </c>
      <c r="H18" s="90">
        <v>0</v>
      </c>
      <c r="I18" s="75">
        <v>0</v>
      </c>
      <c r="J18" s="90">
        <v>0</v>
      </c>
      <c r="K18" s="75">
        <v>0</v>
      </c>
      <c r="L18" s="90">
        <v>0</v>
      </c>
      <c r="M18" s="75">
        <v>0</v>
      </c>
      <c r="N18" s="113">
        <v>0</v>
      </c>
      <c r="O18" s="75">
        <v>0</v>
      </c>
      <c r="P18" s="90">
        <v>0</v>
      </c>
      <c r="Q18" s="91">
        <v>0</v>
      </c>
      <c r="R18" s="128">
        <v>0</v>
      </c>
      <c r="S18" s="25">
        <v>0</v>
      </c>
      <c r="T18" s="42">
        <v>0</v>
      </c>
      <c r="U18" s="25">
        <v>0</v>
      </c>
      <c r="V18" s="42">
        <v>0</v>
      </c>
      <c r="W18" s="25">
        <v>0</v>
      </c>
      <c r="X18" s="50">
        <v>0</v>
      </c>
      <c r="Y18" s="24">
        <v>0</v>
      </c>
      <c r="Z18" s="42">
        <v>0</v>
      </c>
      <c r="AA18" s="25">
        <v>0</v>
      </c>
      <c r="AB18" s="50">
        <v>0</v>
      </c>
      <c r="AC18" s="24">
        <v>0</v>
      </c>
      <c r="AD18" s="50">
        <v>0</v>
      </c>
      <c r="AE18" s="24">
        <v>0</v>
      </c>
      <c r="AF18" s="42">
        <v>0</v>
      </c>
      <c r="AG18" s="24">
        <v>0</v>
      </c>
      <c r="AH18" s="42">
        <v>328</v>
      </c>
      <c r="AI18" s="25">
        <v>2209</v>
      </c>
      <c r="AJ18" s="50">
        <v>248</v>
      </c>
      <c r="AK18" s="25">
        <v>2104</v>
      </c>
      <c r="AL18" s="50">
        <v>0</v>
      </c>
      <c r="AM18" s="25">
        <v>0</v>
      </c>
      <c r="AN18" s="50">
        <v>705</v>
      </c>
      <c r="AO18" s="25">
        <v>1807</v>
      </c>
      <c r="AP18" s="50">
        <v>285</v>
      </c>
      <c r="AQ18" s="25">
        <v>1847</v>
      </c>
      <c r="AR18" s="122"/>
    </row>
    <row r="19" spans="1:44" s="10" customFormat="1" ht="16.5" customHeight="1">
      <c r="A19" s="19">
        <v>14</v>
      </c>
      <c r="B19" s="41">
        <v>0</v>
      </c>
      <c r="C19" s="69">
        <v>0</v>
      </c>
      <c r="D19" s="90">
        <v>0</v>
      </c>
      <c r="E19" s="75">
        <v>0</v>
      </c>
      <c r="F19" s="90">
        <v>0</v>
      </c>
      <c r="G19" s="75">
        <v>0</v>
      </c>
      <c r="H19" s="90">
        <v>0</v>
      </c>
      <c r="I19" s="75">
        <v>0</v>
      </c>
      <c r="J19" s="90">
        <v>0</v>
      </c>
      <c r="K19" s="75">
        <v>0</v>
      </c>
      <c r="L19" s="41">
        <v>0</v>
      </c>
      <c r="M19" s="69">
        <v>0</v>
      </c>
      <c r="N19" s="112">
        <v>0</v>
      </c>
      <c r="O19" s="69">
        <v>0</v>
      </c>
      <c r="P19" s="90">
        <v>0</v>
      </c>
      <c r="Q19" s="91">
        <v>0</v>
      </c>
      <c r="R19" s="128">
        <v>0</v>
      </c>
      <c r="S19" s="25">
        <v>0</v>
      </c>
      <c r="T19" s="42">
        <v>0</v>
      </c>
      <c r="U19" s="25">
        <v>0</v>
      </c>
      <c r="V19" s="42">
        <v>0</v>
      </c>
      <c r="W19" s="25">
        <v>0</v>
      </c>
      <c r="X19" s="50">
        <v>0</v>
      </c>
      <c r="Y19" s="24">
        <v>0</v>
      </c>
      <c r="Z19" s="42">
        <v>498</v>
      </c>
      <c r="AA19" s="25">
        <v>2248</v>
      </c>
      <c r="AB19" s="50">
        <v>0</v>
      </c>
      <c r="AC19" s="24">
        <v>0</v>
      </c>
      <c r="AD19" s="50">
        <v>436</v>
      </c>
      <c r="AE19" s="24">
        <v>2367</v>
      </c>
      <c r="AF19" s="42">
        <v>1135</v>
      </c>
      <c r="AG19" s="24">
        <v>2100</v>
      </c>
      <c r="AH19" s="42">
        <v>0</v>
      </c>
      <c r="AI19" s="25">
        <v>0</v>
      </c>
      <c r="AJ19" s="50">
        <v>0</v>
      </c>
      <c r="AK19" s="25">
        <v>0</v>
      </c>
      <c r="AL19" s="50">
        <v>450</v>
      </c>
      <c r="AM19" s="25">
        <v>2187</v>
      </c>
      <c r="AN19" s="50">
        <v>0</v>
      </c>
      <c r="AO19" s="25">
        <v>0</v>
      </c>
      <c r="AP19" s="50">
        <v>0</v>
      </c>
      <c r="AQ19" s="25">
        <v>0</v>
      </c>
      <c r="AR19" s="122"/>
    </row>
    <row r="20" spans="1:44" s="10" customFormat="1" ht="16.5" customHeight="1">
      <c r="A20" s="19">
        <v>15</v>
      </c>
      <c r="B20" s="41">
        <v>0</v>
      </c>
      <c r="C20" s="69">
        <v>0</v>
      </c>
      <c r="D20" s="90">
        <v>0</v>
      </c>
      <c r="E20" s="75">
        <v>0</v>
      </c>
      <c r="F20" s="90">
        <v>0</v>
      </c>
      <c r="G20" s="75">
        <v>0</v>
      </c>
      <c r="H20" s="90">
        <v>0</v>
      </c>
      <c r="I20" s="75">
        <v>0</v>
      </c>
      <c r="J20" s="90">
        <v>0</v>
      </c>
      <c r="K20" s="70">
        <v>0</v>
      </c>
      <c r="L20" s="42">
        <v>0</v>
      </c>
      <c r="M20" s="70">
        <v>0</v>
      </c>
      <c r="N20" s="114">
        <v>0</v>
      </c>
      <c r="O20" s="70">
        <v>0</v>
      </c>
      <c r="P20" s="90">
        <v>0</v>
      </c>
      <c r="Q20" s="91">
        <v>0</v>
      </c>
      <c r="R20" s="128">
        <v>0</v>
      </c>
      <c r="S20" s="25">
        <v>0</v>
      </c>
      <c r="T20" s="42">
        <v>0</v>
      </c>
      <c r="U20" s="25">
        <v>0</v>
      </c>
      <c r="V20" s="42">
        <v>176</v>
      </c>
      <c r="W20" s="25">
        <v>1560</v>
      </c>
      <c r="X20" s="50">
        <v>0</v>
      </c>
      <c r="Y20" s="24">
        <v>0</v>
      </c>
      <c r="Z20" s="42">
        <v>397</v>
      </c>
      <c r="AA20" s="25">
        <v>2236</v>
      </c>
      <c r="AB20" s="50">
        <v>319</v>
      </c>
      <c r="AC20" s="24">
        <v>1842</v>
      </c>
      <c r="AD20" s="50">
        <v>0</v>
      </c>
      <c r="AE20" s="24">
        <v>0</v>
      </c>
      <c r="AF20" s="42">
        <v>0</v>
      </c>
      <c r="AG20" s="24">
        <v>0</v>
      </c>
      <c r="AH20" s="42">
        <v>0</v>
      </c>
      <c r="AI20" s="25">
        <v>0</v>
      </c>
      <c r="AJ20" s="50">
        <v>0</v>
      </c>
      <c r="AK20" s="25">
        <v>0</v>
      </c>
      <c r="AL20" s="50">
        <v>416</v>
      </c>
      <c r="AM20" s="25">
        <v>1833</v>
      </c>
      <c r="AN20" s="50">
        <v>1050</v>
      </c>
      <c r="AO20" s="25">
        <v>1756</v>
      </c>
      <c r="AP20" s="50">
        <v>1578</v>
      </c>
      <c r="AQ20" s="25">
        <v>1886</v>
      </c>
      <c r="AR20" s="122"/>
    </row>
    <row r="21" spans="1:44" s="10" customFormat="1" ht="16.5" customHeight="1">
      <c r="A21" s="19">
        <v>16</v>
      </c>
      <c r="B21" s="41">
        <v>0</v>
      </c>
      <c r="C21" s="69">
        <v>0</v>
      </c>
      <c r="D21" s="90">
        <v>0</v>
      </c>
      <c r="E21" s="75">
        <v>0</v>
      </c>
      <c r="F21" s="90">
        <v>0</v>
      </c>
      <c r="G21" s="75">
        <v>0</v>
      </c>
      <c r="H21" s="90">
        <v>0</v>
      </c>
      <c r="I21" s="75">
        <v>0</v>
      </c>
      <c r="J21" s="90">
        <v>0</v>
      </c>
      <c r="K21" s="70">
        <v>0</v>
      </c>
      <c r="L21" s="90">
        <v>0</v>
      </c>
      <c r="M21" s="75">
        <v>0</v>
      </c>
      <c r="N21" s="113">
        <v>0</v>
      </c>
      <c r="O21" s="91">
        <v>0</v>
      </c>
      <c r="P21" s="41">
        <v>0</v>
      </c>
      <c r="Q21" s="87">
        <v>0</v>
      </c>
      <c r="R21" s="126">
        <v>0</v>
      </c>
      <c r="S21" s="22">
        <v>0</v>
      </c>
      <c r="T21" s="41">
        <v>0</v>
      </c>
      <c r="U21" s="22">
        <v>0</v>
      </c>
      <c r="V21" s="41">
        <v>0</v>
      </c>
      <c r="W21" s="22">
        <v>0</v>
      </c>
      <c r="X21" s="49">
        <v>1181</v>
      </c>
      <c r="Y21" s="21">
        <v>1924</v>
      </c>
      <c r="Z21" s="41">
        <v>54</v>
      </c>
      <c r="AA21" s="22">
        <v>2304</v>
      </c>
      <c r="AB21" s="49">
        <v>512</v>
      </c>
      <c r="AC21" s="21">
        <v>2274</v>
      </c>
      <c r="AD21" s="49">
        <v>0</v>
      </c>
      <c r="AE21" s="21">
        <v>0</v>
      </c>
      <c r="AF21" s="41">
        <v>1860</v>
      </c>
      <c r="AG21" s="21">
        <v>2002</v>
      </c>
      <c r="AH21" s="41">
        <v>2027</v>
      </c>
      <c r="AI21" s="22">
        <v>1770</v>
      </c>
      <c r="AJ21" s="49">
        <v>0</v>
      </c>
      <c r="AK21" s="22">
        <v>0</v>
      </c>
      <c r="AL21" s="49">
        <v>350</v>
      </c>
      <c r="AM21" s="22">
        <v>2190</v>
      </c>
      <c r="AN21" s="49">
        <v>300</v>
      </c>
      <c r="AO21" s="22">
        <v>1594</v>
      </c>
      <c r="AP21" s="49">
        <v>686</v>
      </c>
      <c r="AQ21" s="22">
        <v>1730</v>
      </c>
      <c r="AR21" s="122"/>
    </row>
    <row r="22" spans="1:44" s="10" customFormat="1" ht="16.5" customHeight="1">
      <c r="A22" s="19">
        <v>17</v>
      </c>
      <c r="B22" s="41">
        <v>0</v>
      </c>
      <c r="C22" s="69">
        <v>0</v>
      </c>
      <c r="D22" s="90">
        <v>0</v>
      </c>
      <c r="E22" s="75">
        <v>0</v>
      </c>
      <c r="F22" s="90">
        <v>0</v>
      </c>
      <c r="G22" s="75">
        <v>0</v>
      </c>
      <c r="H22" s="42">
        <v>0</v>
      </c>
      <c r="I22" s="70">
        <v>0</v>
      </c>
      <c r="J22" s="42">
        <v>0</v>
      </c>
      <c r="K22" s="70">
        <v>0</v>
      </c>
      <c r="L22" s="42">
        <v>0</v>
      </c>
      <c r="M22" s="70">
        <v>0</v>
      </c>
      <c r="N22" s="114">
        <v>0</v>
      </c>
      <c r="O22" s="86">
        <v>0</v>
      </c>
      <c r="P22" s="90">
        <v>0</v>
      </c>
      <c r="Q22" s="91">
        <v>0</v>
      </c>
      <c r="R22" s="128">
        <v>0</v>
      </c>
      <c r="S22" s="25">
        <v>0</v>
      </c>
      <c r="T22" s="42">
        <v>156</v>
      </c>
      <c r="U22" s="25">
        <v>1763</v>
      </c>
      <c r="V22" s="42">
        <v>718</v>
      </c>
      <c r="W22" s="25">
        <v>2221</v>
      </c>
      <c r="X22" s="50">
        <v>253</v>
      </c>
      <c r="Y22" s="24">
        <v>1824</v>
      </c>
      <c r="Z22" s="42">
        <v>0</v>
      </c>
      <c r="AA22" s="25">
        <v>0</v>
      </c>
      <c r="AB22" s="50">
        <v>246</v>
      </c>
      <c r="AC22" s="24">
        <v>1635</v>
      </c>
      <c r="AD22" s="50">
        <v>1087</v>
      </c>
      <c r="AE22" s="24">
        <v>2221</v>
      </c>
      <c r="AF22" s="42">
        <v>316</v>
      </c>
      <c r="AG22" s="24">
        <v>1736</v>
      </c>
      <c r="AH22" s="42">
        <v>0</v>
      </c>
      <c r="AI22" s="25">
        <v>0</v>
      </c>
      <c r="AJ22" s="50">
        <v>381</v>
      </c>
      <c r="AK22" s="25">
        <v>2140</v>
      </c>
      <c r="AL22" s="50">
        <v>0</v>
      </c>
      <c r="AM22" s="25">
        <v>0</v>
      </c>
      <c r="AN22" s="50">
        <v>1970</v>
      </c>
      <c r="AO22" s="25">
        <v>1678</v>
      </c>
      <c r="AP22" s="50">
        <v>1495</v>
      </c>
      <c r="AQ22" s="25">
        <v>1786</v>
      </c>
      <c r="AR22" s="122"/>
    </row>
    <row r="23" spans="1:44" s="10" customFormat="1" ht="16.5" customHeight="1">
      <c r="A23" s="19">
        <v>18</v>
      </c>
      <c r="B23" s="41">
        <v>0</v>
      </c>
      <c r="C23" s="69">
        <v>0</v>
      </c>
      <c r="D23" s="90">
        <v>0</v>
      </c>
      <c r="E23" s="75">
        <v>0</v>
      </c>
      <c r="F23" s="90">
        <v>0</v>
      </c>
      <c r="G23" s="75">
        <v>0</v>
      </c>
      <c r="H23" s="41">
        <v>0</v>
      </c>
      <c r="I23" s="69">
        <v>0</v>
      </c>
      <c r="J23" s="41">
        <v>0</v>
      </c>
      <c r="K23" s="69">
        <v>0</v>
      </c>
      <c r="L23" s="41">
        <v>0</v>
      </c>
      <c r="M23" s="69">
        <v>0</v>
      </c>
      <c r="N23" s="112">
        <v>0</v>
      </c>
      <c r="O23" s="87">
        <v>0</v>
      </c>
      <c r="P23" s="42">
        <v>266</v>
      </c>
      <c r="Q23" s="86">
        <v>2343</v>
      </c>
      <c r="R23" s="128">
        <v>0</v>
      </c>
      <c r="S23" s="25">
        <v>0</v>
      </c>
      <c r="T23" s="42">
        <v>0</v>
      </c>
      <c r="U23" s="25">
        <v>0</v>
      </c>
      <c r="V23" s="42">
        <v>371</v>
      </c>
      <c r="W23" s="25">
        <v>1485</v>
      </c>
      <c r="X23" s="50">
        <v>1355</v>
      </c>
      <c r="Y23" s="24">
        <v>2125</v>
      </c>
      <c r="Z23" s="42">
        <v>842</v>
      </c>
      <c r="AA23" s="25">
        <v>1772</v>
      </c>
      <c r="AB23" s="50">
        <v>0</v>
      </c>
      <c r="AC23" s="24">
        <v>0</v>
      </c>
      <c r="AD23" s="50">
        <v>6</v>
      </c>
      <c r="AE23" s="24">
        <v>1225</v>
      </c>
      <c r="AF23" s="42">
        <v>1535</v>
      </c>
      <c r="AG23" s="24">
        <v>1961</v>
      </c>
      <c r="AH23" s="42">
        <v>1675</v>
      </c>
      <c r="AI23" s="25">
        <v>1870</v>
      </c>
      <c r="AJ23" s="50">
        <v>832</v>
      </c>
      <c r="AK23" s="25">
        <v>1822</v>
      </c>
      <c r="AL23" s="50">
        <v>608</v>
      </c>
      <c r="AM23" s="25">
        <v>2012</v>
      </c>
      <c r="AN23" s="50">
        <v>0</v>
      </c>
      <c r="AO23" s="25">
        <v>0</v>
      </c>
      <c r="AP23" s="50">
        <v>240</v>
      </c>
      <c r="AQ23" s="25">
        <v>1739</v>
      </c>
      <c r="AR23" s="122"/>
    </row>
    <row r="24" spans="1:44" s="10" customFormat="1" ht="16.5" customHeight="1">
      <c r="A24" s="19">
        <v>19</v>
      </c>
      <c r="B24" s="41">
        <v>0</v>
      </c>
      <c r="C24" s="69">
        <v>0</v>
      </c>
      <c r="D24" s="41">
        <v>0</v>
      </c>
      <c r="E24" s="69">
        <v>0</v>
      </c>
      <c r="F24" s="41">
        <v>0</v>
      </c>
      <c r="G24" s="69">
        <v>0</v>
      </c>
      <c r="H24" s="41">
        <v>0</v>
      </c>
      <c r="I24" s="69">
        <v>0</v>
      </c>
      <c r="J24" s="41">
        <v>0</v>
      </c>
      <c r="K24" s="69">
        <v>0</v>
      </c>
      <c r="L24" s="41">
        <v>0</v>
      </c>
      <c r="M24" s="69">
        <v>0</v>
      </c>
      <c r="N24" s="112">
        <v>0</v>
      </c>
      <c r="O24" s="87">
        <v>0</v>
      </c>
      <c r="P24" s="90">
        <v>0</v>
      </c>
      <c r="Q24" s="86">
        <v>0</v>
      </c>
      <c r="R24" s="128">
        <v>0</v>
      </c>
      <c r="S24" s="25">
        <v>0</v>
      </c>
      <c r="T24" s="42">
        <v>0</v>
      </c>
      <c r="U24" s="25">
        <v>0</v>
      </c>
      <c r="V24" s="42">
        <v>108</v>
      </c>
      <c r="W24" s="25">
        <v>1330</v>
      </c>
      <c r="X24" s="50">
        <v>466</v>
      </c>
      <c r="Y24" s="24">
        <v>1576</v>
      </c>
      <c r="Z24" s="42">
        <v>951</v>
      </c>
      <c r="AA24" s="25">
        <v>2130</v>
      </c>
      <c r="AB24" s="50">
        <v>1334</v>
      </c>
      <c r="AC24" s="24">
        <v>1855</v>
      </c>
      <c r="AD24" s="49">
        <v>0</v>
      </c>
      <c r="AE24" s="24">
        <v>0</v>
      </c>
      <c r="AF24" s="42">
        <v>996</v>
      </c>
      <c r="AG24" s="24">
        <v>1563</v>
      </c>
      <c r="AH24" s="42">
        <v>599</v>
      </c>
      <c r="AI24" s="25">
        <v>2059</v>
      </c>
      <c r="AJ24" s="50">
        <v>0</v>
      </c>
      <c r="AK24" s="25">
        <v>0</v>
      </c>
      <c r="AL24" s="50">
        <v>209</v>
      </c>
      <c r="AM24" s="25">
        <v>1825</v>
      </c>
      <c r="AN24" s="50">
        <v>1798</v>
      </c>
      <c r="AO24" s="25">
        <v>1874</v>
      </c>
      <c r="AP24" s="50">
        <v>1599</v>
      </c>
      <c r="AQ24" s="25">
        <v>1670</v>
      </c>
      <c r="AR24" s="122"/>
    </row>
    <row r="25" spans="1:44" s="10" customFormat="1" ht="16.5" customHeight="1" thickBot="1">
      <c r="A25" s="19">
        <v>20</v>
      </c>
      <c r="B25" s="90">
        <v>75</v>
      </c>
      <c r="C25" s="75">
        <v>1728</v>
      </c>
      <c r="D25" s="90">
        <v>0</v>
      </c>
      <c r="E25" s="75">
        <v>0</v>
      </c>
      <c r="F25" s="90">
        <v>0</v>
      </c>
      <c r="G25" s="75">
        <v>0</v>
      </c>
      <c r="H25" s="90">
        <v>0</v>
      </c>
      <c r="I25" s="75">
        <v>0</v>
      </c>
      <c r="J25" s="90">
        <v>0</v>
      </c>
      <c r="K25" s="75">
        <v>0</v>
      </c>
      <c r="L25" s="90">
        <v>0</v>
      </c>
      <c r="M25" s="75">
        <v>0</v>
      </c>
      <c r="N25" s="113">
        <v>0</v>
      </c>
      <c r="O25" s="91">
        <v>0</v>
      </c>
      <c r="P25" s="90">
        <v>0</v>
      </c>
      <c r="Q25" s="91">
        <v>0</v>
      </c>
      <c r="R25" s="126">
        <v>100</v>
      </c>
      <c r="S25" s="25">
        <v>1690</v>
      </c>
      <c r="T25" s="41">
        <v>0</v>
      </c>
      <c r="U25" s="25">
        <v>0</v>
      </c>
      <c r="V25" s="41">
        <v>60</v>
      </c>
      <c r="W25" s="25">
        <v>1220</v>
      </c>
      <c r="X25" s="49">
        <v>1251</v>
      </c>
      <c r="Y25" s="24">
        <v>1964</v>
      </c>
      <c r="Z25" s="41">
        <v>1287</v>
      </c>
      <c r="AA25" s="25">
        <v>2056</v>
      </c>
      <c r="AB25" s="49">
        <v>0</v>
      </c>
      <c r="AC25" s="24">
        <v>0</v>
      </c>
      <c r="AD25" s="49">
        <v>478</v>
      </c>
      <c r="AE25" s="24">
        <v>1775</v>
      </c>
      <c r="AF25" s="41">
        <v>0</v>
      </c>
      <c r="AG25" s="24">
        <v>0</v>
      </c>
      <c r="AH25" s="41">
        <v>2152</v>
      </c>
      <c r="AI25" s="25">
        <v>1728</v>
      </c>
      <c r="AJ25" s="49">
        <v>271</v>
      </c>
      <c r="AK25" s="25">
        <v>1924</v>
      </c>
      <c r="AL25" s="49">
        <v>0</v>
      </c>
      <c r="AM25" s="25">
        <v>0</v>
      </c>
      <c r="AN25" s="49">
        <v>1197</v>
      </c>
      <c r="AO25" s="25">
        <v>1566</v>
      </c>
      <c r="AP25" s="49">
        <v>789</v>
      </c>
      <c r="AQ25" s="25">
        <v>1740</v>
      </c>
      <c r="AR25" s="122"/>
    </row>
    <row r="26" spans="1:44" s="10" customFormat="1" ht="16.5" customHeight="1" thickBot="1" thickTop="1">
      <c r="A26" s="27" t="s">
        <v>8</v>
      </c>
      <c r="B26" s="43">
        <v>75</v>
      </c>
      <c r="C26" s="71">
        <v>1728</v>
      </c>
      <c r="D26" s="43">
        <v>0</v>
      </c>
      <c r="E26" s="71">
        <v>0</v>
      </c>
      <c r="F26" s="43">
        <v>0</v>
      </c>
      <c r="G26" s="71">
        <v>0</v>
      </c>
      <c r="H26" s="43">
        <v>0</v>
      </c>
      <c r="I26" s="71">
        <v>0</v>
      </c>
      <c r="J26" s="43">
        <v>0</v>
      </c>
      <c r="K26" s="71">
        <v>0</v>
      </c>
      <c r="L26" s="43">
        <v>0</v>
      </c>
      <c r="M26" s="71">
        <v>0</v>
      </c>
      <c r="N26" s="115">
        <v>0</v>
      </c>
      <c r="O26" s="88">
        <v>0</v>
      </c>
      <c r="P26" s="43">
        <v>266</v>
      </c>
      <c r="Q26" s="88">
        <v>2343</v>
      </c>
      <c r="R26" s="130">
        <v>100</v>
      </c>
      <c r="S26" s="30">
        <v>1690</v>
      </c>
      <c r="T26" s="43">
        <v>156</v>
      </c>
      <c r="U26" s="30">
        <v>1763</v>
      </c>
      <c r="V26" s="43">
        <v>1433</v>
      </c>
      <c r="W26" s="30">
        <v>1840</v>
      </c>
      <c r="X26" s="51">
        <v>5309</v>
      </c>
      <c r="Y26" s="29">
        <v>2008</v>
      </c>
      <c r="Z26" s="43">
        <v>4029</v>
      </c>
      <c r="AA26" s="30">
        <v>2059</v>
      </c>
      <c r="AB26" s="51">
        <v>2707</v>
      </c>
      <c r="AC26" s="29">
        <v>1923</v>
      </c>
      <c r="AD26" s="51">
        <v>2007</v>
      </c>
      <c r="AE26" s="29">
        <v>2144</v>
      </c>
      <c r="AF26" s="43">
        <v>6665</v>
      </c>
      <c r="AG26" s="29">
        <v>1956</v>
      </c>
      <c r="AH26" s="43">
        <v>7661</v>
      </c>
      <c r="AI26" s="30">
        <v>1853</v>
      </c>
      <c r="AJ26" s="51">
        <v>1732</v>
      </c>
      <c r="AK26" s="30">
        <v>1948</v>
      </c>
      <c r="AL26" s="51">
        <v>2371</v>
      </c>
      <c r="AM26" s="30">
        <v>2076</v>
      </c>
      <c r="AN26" s="51">
        <v>7113</v>
      </c>
      <c r="AO26" s="30">
        <v>1734</v>
      </c>
      <c r="AP26" s="51">
        <f>SUM(AP16:AP25)</f>
        <v>7856</v>
      </c>
      <c r="AQ26" s="30">
        <v>1831</v>
      </c>
      <c r="AR26" s="122"/>
    </row>
    <row r="27" spans="1:44" s="10" customFormat="1" ht="16.5" customHeight="1" thickTop="1">
      <c r="A27" s="19">
        <v>21</v>
      </c>
      <c r="B27" s="90">
        <v>0</v>
      </c>
      <c r="C27" s="75">
        <v>0</v>
      </c>
      <c r="D27" s="90">
        <v>669</v>
      </c>
      <c r="E27" s="75">
        <v>1883</v>
      </c>
      <c r="F27" s="90">
        <v>0</v>
      </c>
      <c r="G27" s="75">
        <v>0</v>
      </c>
      <c r="H27" s="90">
        <v>0</v>
      </c>
      <c r="I27" s="75">
        <v>0</v>
      </c>
      <c r="J27" s="90">
        <v>20</v>
      </c>
      <c r="K27" s="75">
        <v>2117</v>
      </c>
      <c r="L27" s="90">
        <v>0</v>
      </c>
      <c r="M27" s="75">
        <v>0</v>
      </c>
      <c r="N27" s="113">
        <v>0</v>
      </c>
      <c r="O27" s="91">
        <v>0</v>
      </c>
      <c r="P27" s="90">
        <v>165</v>
      </c>
      <c r="Q27" s="86">
        <v>1971</v>
      </c>
      <c r="R27" s="128">
        <v>40</v>
      </c>
      <c r="S27" s="25">
        <v>1671</v>
      </c>
      <c r="T27" s="42">
        <v>0</v>
      </c>
      <c r="U27" s="25">
        <v>0</v>
      </c>
      <c r="V27" s="42">
        <v>0</v>
      </c>
      <c r="W27" s="25">
        <v>0</v>
      </c>
      <c r="X27" s="50">
        <v>440</v>
      </c>
      <c r="Y27" s="24">
        <v>1981</v>
      </c>
      <c r="Z27" s="42">
        <v>665</v>
      </c>
      <c r="AA27" s="25">
        <v>1831</v>
      </c>
      <c r="AB27" s="50">
        <v>996</v>
      </c>
      <c r="AC27" s="24">
        <v>2048</v>
      </c>
      <c r="AD27" s="50">
        <v>1166</v>
      </c>
      <c r="AE27" s="24">
        <v>2147</v>
      </c>
      <c r="AF27" s="42">
        <v>2448</v>
      </c>
      <c r="AG27" s="24">
        <v>1866</v>
      </c>
      <c r="AH27" s="42">
        <v>1418</v>
      </c>
      <c r="AI27" s="25">
        <v>1879</v>
      </c>
      <c r="AJ27" s="50">
        <v>1623</v>
      </c>
      <c r="AK27" s="25">
        <v>1637</v>
      </c>
      <c r="AL27" s="50">
        <v>1485</v>
      </c>
      <c r="AM27" s="25">
        <v>1960</v>
      </c>
      <c r="AN27" s="50">
        <v>1913</v>
      </c>
      <c r="AO27" s="25">
        <v>1559</v>
      </c>
      <c r="AP27" s="50">
        <v>0</v>
      </c>
      <c r="AQ27" s="25">
        <v>0</v>
      </c>
      <c r="AR27" s="122"/>
    </row>
    <row r="28" spans="1:44" s="10" customFormat="1" ht="16.5" customHeight="1">
      <c r="A28" s="19">
        <v>22</v>
      </c>
      <c r="B28" s="90">
        <v>1115</v>
      </c>
      <c r="C28" s="75">
        <v>1711</v>
      </c>
      <c r="D28" s="90">
        <v>0</v>
      </c>
      <c r="E28" s="75">
        <v>0</v>
      </c>
      <c r="F28" s="42">
        <v>1031</v>
      </c>
      <c r="G28" s="70">
        <v>1725</v>
      </c>
      <c r="H28" s="42">
        <v>873</v>
      </c>
      <c r="I28" s="70">
        <v>1631</v>
      </c>
      <c r="J28" s="42">
        <v>0</v>
      </c>
      <c r="K28" s="70">
        <v>0</v>
      </c>
      <c r="L28" s="42">
        <v>0</v>
      </c>
      <c r="M28" s="70">
        <v>0</v>
      </c>
      <c r="N28" s="114">
        <v>0</v>
      </c>
      <c r="O28" s="86">
        <v>0</v>
      </c>
      <c r="P28" s="42">
        <v>1137</v>
      </c>
      <c r="Q28" s="86">
        <v>2221</v>
      </c>
      <c r="R28" s="128">
        <v>0</v>
      </c>
      <c r="S28" s="25">
        <v>0</v>
      </c>
      <c r="T28" s="42">
        <v>605</v>
      </c>
      <c r="U28" s="25">
        <v>2408</v>
      </c>
      <c r="V28" s="42">
        <v>1233</v>
      </c>
      <c r="W28" s="25">
        <v>1932</v>
      </c>
      <c r="X28" s="50">
        <v>0</v>
      </c>
      <c r="Y28" s="24">
        <v>0</v>
      </c>
      <c r="Z28" s="42">
        <v>1183</v>
      </c>
      <c r="AA28" s="25">
        <v>1942</v>
      </c>
      <c r="AB28" s="50">
        <v>922</v>
      </c>
      <c r="AC28" s="24">
        <v>1475</v>
      </c>
      <c r="AD28" s="49">
        <v>0</v>
      </c>
      <c r="AE28" s="24">
        <v>0</v>
      </c>
      <c r="AF28" s="42">
        <v>120</v>
      </c>
      <c r="AG28" s="24">
        <v>2013</v>
      </c>
      <c r="AH28" s="42">
        <v>0</v>
      </c>
      <c r="AI28" s="25">
        <v>0</v>
      </c>
      <c r="AJ28" s="50">
        <v>303</v>
      </c>
      <c r="AK28" s="25">
        <v>1848</v>
      </c>
      <c r="AL28" s="50">
        <v>1604</v>
      </c>
      <c r="AM28" s="25">
        <v>1824</v>
      </c>
      <c r="AN28" s="50">
        <v>1656</v>
      </c>
      <c r="AO28" s="25">
        <v>1591</v>
      </c>
      <c r="AP28" s="50">
        <v>1449</v>
      </c>
      <c r="AQ28" s="25">
        <v>1654</v>
      </c>
      <c r="AR28" s="122"/>
    </row>
    <row r="29" spans="1:44" s="10" customFormat="1" ht="16.5" customHeight="1">
      <c r="A29" s="19">
        <v>23</v>
      </c>
      <c r="B29" s="90"/>
      <c r="C29" s="75"/>
      <c r="D29" s="90">
        <v>0</v>
      </c>
      <c r="E29" s="75">
        <v>0</v>
      </c>
      <c r="F29" s="90">
        <v>979</v>
      </c>
      <c r="G29" s="75">
        <v>1642</v>
      </c>
      <c r="H29" s="90">
        <v>700</v>
      </c>
      <c r="I29" s="75">
        <v>1778</v>
      </c>
      <c r="J29" s="90">
        <v>43</v>
      </c>
      <c r="K29" s="75">
        <v>2260</v>
      </c>
      <c r="L29" s="90">
        <v>0</v>
      </c>
      <c r="M29" s="75">
        <v>0</v>
      </c>
      <c r="N29" s="113">
        <v>0</v>
      </c>
      <c r="O29" s="91">
        <v>0</v>
      </c>
      <c r="P29" s="41">
        <v>80</v>
      </c>
      <c r="Q29" s="87">
        <v>1435</v>
      </c>
      <c r="R29" s="126">
        <v>666</v>
      </c>
      <c r="S29" s="22">
        <v>2341</v>
      </c>
      <c r="T29" s="41">
        <v>0</v>
      </c>
      <c r="U29" s="22">
        <v>0</v>
      </c>
      <c r="V29" s="41">
        <v>112</v>
      </c>
      <c r="W29" s="22">
        <v>1129</v>
      </c>
      <c r="X29" s="49">
        <v>2483</v>
      </c>
      <c r="Y29" s="21">
        <v>1741</v>
      </c>
      <c r="Z29" s="41">
        <v>433</v>
      </c>
      <c r="AA29" s="22">
        <v>1917</v>
      </c>
      <c r="AB29" s="49">
        <v>1555</v>
      </c>
      <c r="AC29" s="21">
        <v>1815</v>
      </c>
      <c r="AD29" s="49">
        <v>566</v>
      </c>
      <c r="AE29" s="21">
        <v>1845</v>
      </c>
      <c r="AF29" s="41">
        <v>0</v>
      </c>
      <c r="AG29" s="21">
        <v>0</v>
      </c>
      <c r="AH29" s="41">
        <v>2207</v>
      </c>
      <c r="AI29" s="22">
        <v>1868</v>
      </c>
      <c r="AJ29" s="49">
        <v>0</v>
      </c>
      <c r="AK29" s="22">
        <v>0</v>
      </c>
      <c r="AL29" s="49">
        <v>505</v>
      </c>
      <c r="AM29" s="22">
        <v>1801</v>
      </c>
      <c r="AN29" s="49">
        <v>2017</v>
      </c>
      <c r="AO29" s="22">
        <v>1564</v>
      </c>
      <c r="AP29" s="49">
        <v>2022</v>
      </c>
      <c r="AQ29" s="22">
        <v>1644</v>
      </c>
      <c r="AR29" s="122"/>
    </row>
    <row r="30" spans="1:44" s="10" customFormat="1" ht="16.5" customHeight="1">
      <c r="A30" s="19">
        <v>24</v>
      </c>
      <c r="B30" s="90"/>
      <c r="C30" s="75"/>
      <c r="D30" s="90">
        <v>957</v>
      </c>
      <c r="E30" s="75">
        <v>1461</v>
      </c>
      <c r="F30" s="90">
        <v>0</v>
      </c>
      <c r="G30" s="75">
        <v>0</v>
      </c>
      <c r="H30" s="90">
        <v>648</v>
      </c>
      <c r="I30" s="75">
        <v>1609</v>
      </c>
      <c r="J30" s="90">
        <v>696</v>
      </c>
      <c r="K30" s="75">
        <v>1833</v>
      </c>
      <c r="L30" s="90">
        <v>0</v>
      </c>
      <c r="M30" s="75">
        <v>0</v>
      </c>
      <c r="N30" s="113">
        <v>1125</v>
      </c>
      <c r="O30" s="91">
        <v>1718</v>
      </c>
      <c r="P30" s="90">
        <v>0</v>
      </c>
      <c r="Q30" s="91">
        <v>0</v>
      </c>
      <c r="R30" s="128">
        <v>0</v>
      </c>
      <c r="S30" s="25">
        <v>0</v>
      </c>
      <c r="T30" s="42">
        <v>186</v>
      </c>
      <c r="U30" s="25">
        <v>1590</v>
      </c>
      <c r="V30" s="42">
        <v>0</v>
      </c>
      <c r="W30" s="25">
        <v>0</v>
      </c>
      <c r="X30" s="50">
        <v>0</v>
      </c>
      <c r="Y30" s="24">
        <v>0</v>
      </c>
      <c r="Z30" s="42">
        <v>0</v>
      </c>
      <c r="AA30" s="25">
        <v>0</v>
      </c>
      <c r="AB30" s="50">
        <v>615</v>
      </c>
      <c r="AC30" s="24">
        <v>1408</v>
      </c>
      <c r="AD30" s="50">
        <v>1616</v>
      </c>
      <c r="AE30" s="24">
        <v>1934</v>
      </c>
      <c r="AF30" s="42">
        <v>1624</v>
      </c>
      <c r="AG30" s="24">
        <v>1776</v>
      </c>
      <c r="AH30" s="42">
        <v>2307</v>
      </c>
      <c r="AI30" s="25">
        <v>1821</v>
      </c>
      <c r="AJ30" s="50">
        <v>506</v>
      </c>
      <c r="AK30" s="25">
        <v>1921</v>
      </c>
      <c r="AL30" s="50">
        <v>0</v>
      </c>
      <c r="AM30" s="25">
        <v>0</v>
      </c>
      <c r="AN30" s="50">
        <v>1633</v>
      </c>
      <c r="AO30" s="25">
        <v>1559</v>
      </c>
      <c r="AP30" s="50">
        <v>0</v>
      </c>
      <c r="AQ30" s="25">
        <v>0</v>
      </c>
      <c r="AR30" s="122"/>
    </row>
    <row r="31" spans="1:44" s="10" customFormat="1" ht="16.5" customHeight="1">
      <c r="A31" s="19">
        <v>25</v>
      </c>
      <c r="B31" s="90"/>
      <c r="C31" s="75"/>
      <c r="D31" s="90">
        <v>521</v>
      </c>
      <c r="E31" s="75">
        <v>1912</v>
      </c>
      <c r="F31" s="90">
        <v>777</v>
      </c>
      <c r="G31" s="75">
        <v>1646</v>
      </c>
      <c r="H31" s="90">
        <v>0</v>
      </c>
      <c r="I31" s="75">
        <v>0</v>
      </c>
      <c r="J31" s="90">
        <v>1075</v>
      </c>
      <c r="K31" s="75">
        <v>1649</v>
      </c>
      <c r="L31" s="90">
        <v>0</v>
      </c>
      <c r="M31" s="75">
        <v>0</v>
      </c>
      <c r="N31" s="113">
        <v>0</v>
      </c>
      <c r="O31" s="91">
        <v>0</v>
      </c>
      <c r="P31" s="42">
        <v>2264</v>
      </c>
      <c r="Q31" s="86">
        <v>1921</v>
      </c>
      <c r="R31" s="128">
        <v>100</v>
      </c>
      <c r="S31" s="25">
        <v>1710</v>
      </c>
      <c r="T31" s="42">
        <v>1818</v>
      </c>
      <c r="U31" s="25">
        <v>2157</v>
      </c>
      <c r="V31" s="42">
        <v>2138</v>
      </c>
      <c r="W31" s="25">
        <v>1868</v>
      </c>
      <c r="X31" s="50">
        <v>0</v>
      </c>
      <c r="Y31" s="24">
        <v>0</v>
      </c>
      <c r="Z31" s="42">
        <v>1905</v>
      </c>
      <c r="AA31" s="25">
        <v>1708</v>
      </c>
      <c r="AB31" s="50">
        <v>0</v>
      </c>
      <c r="AC31" s="24">
        <v>0</v>
      </c>
      <c r="AD31" s="50">
        <v>283</v>
      </c>
      <c r="AE31" s="24">
        <v>1655</v>
      </c>
      <c r="AF31" s="42">
        <v>200</v>
      </c>
      <c r="AG31" s="24">
        <v>1596</v>
      </c>
      <c r="AH31" s="42">
        <v>0</v>
      </c>
      <c r="AI31" s="25">
        <v>0</v>
      </c>
      <c r="AJ31" s="50">
        <v>2146</v>
      </c>
      <c r="AK31" s="25">
        <v>1744</v>
      </c>
      <c r="AL31" s="50">
        <v>1916</v>
      </c>
      <c r="AM31" s="25">
        <v>1863</v>
      </c>
      <c r="AN31" s="50">
        <v>0</v>
      </c>
      <c r="AO31" s="25">
        <v>0</v>
      </c>
      <c r="AP31" s="50">
        <v>3926</v>
      </c>
      <c r="AQ31" s="25">
        <v>1567</v>
      </c>
      <c r="AR31" s="122"/>
    </row>
    <row r="32" spans="1:44" s="10" customFormat="1" ht="16.5" customHeight="1">
      <c r="A32" s="19">
        <v>26</v>
      </c>
      <c r="B32" s="90"/>
      <c r="C32" s="75"/>
      <c r="D32" s="90">
        <v>0</v>
      </c>
      <c r="E32" s="75">
        <v>0</v>
      </c>
      <c r="F32" s="41">
        <v>670</v>
      </c>
      <c r="G32" s="69">
        <v>2098</v>
      </c>
      <c r="H32" s="41">
        <v>830</v>
      </c>
      <c r="I32" s="69">
        <v>1629</v>
      </c>
      <c r="J32" s="41">
        <v>0</v>
      </c>
      <c r="K32" s="69">
        <v>0</v>
      </c>
      <c r="L32" s="41">
        <v>1120</v>
      </c>
      <c r="M32" s="69">
        <v>1882</v>
      </c>
      <c r="N32" s="112">
        <v>375</v>
      </c>
      <c r="O32" s="87">
        <v>1322</v>
      </c>
      <c r="P32" s="41">
        <v>519</v>
      </c>
      <c r="Q32" s="87">
        <v>1715</v>
      </c>
      <c r="R32" s="126">
        <v>0</v>
      </c>
      <c r="S32" s="22">
        <v>0</v>
      </c>
      <c r="T32" s="41">
        <v>844</v>
      </c>
      <c r="U32" s="22">
        <v>1487</v>
      </c>
      <c r="V32" s="41">
        <v>366</v>
      </c>
      <c r="W32" s="22">
        <v>1344</v>
      </c>
      <c r="X32" s="49">
        <v>2820</v>
      </c>
      <c r="Y32" s="21">
        <v>1640</v>
      </c>
      <c r="Z32" s="41">
        <v>862</v>
      </c>
      <c r="AA32" s="22">
        <v>1807</v>
      </c>
      <c r="AB32" s="49">
        <v>2065</v>
      </c>
      <c r="AC32" s="21">
        <v>1626</v>
      </c>
      <c r="AD32" s="49">
        <v>0</v>
      </c>
      <c r="AE32" s="21">
        <v>0</v>
      </c>
      <c r="AF32" s="41">
        <v>1374</v>
      </c>
      <c r="AG32" s="21">
        <v>1666</v>
      </c>
      <c r="AH32" s="41">
        <v>2635</v>
      </c>
      <c r="AI32" s="22">
        <v>1663</v>
      </c>
      <c r="AJ32" s="49">
        <v>1253</v>
      </c>
      <c r="AK32" s="22">
        <v>1752</v>
      </c>
      <c r="AL32" s="49">
        <v>1161</v>
      </c>
      <c r="AM32" s="22">
        <v>1711</v>
      </c>
      <c r="AN32" s="49">
        <v>3904</v>
      </c>
      <c r="AO32" s="22">
        <v>1495</v>
      </c>
      <c r="AP32" s="49">
        <v>2600</v>
      </c>
      <c r="AQ32" s="22">
        <v>1488</v>
      </c>
      <c r="AR32" s="122"/>
    </row>
    <row r="33" spans="1:44" s="10" customFormat="1" ht="16.5" customHeight="1">
      <c r="A33" s="19">
        <v>27</v>
      </c>
      <c r="B33" s="42"/>
      <c r="C33" s="70"/>
      <c r="D33" s="42">
        <v>1489</v>
      </c>
      <c r="E33" s="70">
        <v>1771</v>
      </c>
      <c r="F33" s="42">
        <v>0</v>
      </c>
      <c r="G33" s="70">
        <v>0</v>
      </c>
      <c r="H33" s="42">
        <v>875</v>
      </c>
      <c r="I33" s="70">
        <v>1951</v>
      </c>
      <c r="J33" s="42">
        <v>1162</v>
      </c>
      <c r="K33" s="70">
        <v>1599</v>
      </c>
      <c r="L33" s="42">
        <v>862</v>
      </c>
      <c r="M33" s="70">
        <v>1763</v>
      </c>
      <c r="N33" s="114">
        <v>955</v>
      </c>
      <c r="O33" s="86">
        <v>1656</v>
      </c>
      <c r="P33" s="42">
        <v>2047</v>
      </c>
      <c r="Q33" s="86">
        <v>1981</v>
      </c>
      <c r="R33" s="128">
        <v>1247</v>
      </c>
      <c r="S33" s="25">
        <v>2255</v>
      </c>
      <c r="T33" s="42">
        <v>0</v>
      </c>
      <c r="U33" s="25">
        <v>0</v>
      </c>
      <c r="V33" s="42">
        <v>1350</v>
      </c>
      <c r="W33" s="25">
        <v>1845</v>
      </c>
      <c r="X33" s="50">
        <v>1275</v>
      </c>
      <c r="Y33" s="24">
        <v>1626</v>
      </c>
      <c r="Z33" s="42">
        <v>1454</v>
      </c>
      <c r="AA33" s="25">
        <v>1728</v>
      </c>
      <c r="AB33" s="50">
        <v>178</v>
      </c>
      <c r="AC33" s="24">
        <v>1717</v>
      </c>
      <c r="AD33" s="50">
        <v>2296</v>
      </c>
      <c r="AE33" s="24">
        <v>1748</v>
      </c>
      <c r="AF33" s="42">
        <v>0</v>
      </c>
      <c r="AG33" s="24">
        <v>0</v>
      </c>
      <c r="AH33" s="42">
        <v>2757</v>
      </c>
      <c r="AI33" s="25">
        <v>1609</v>
      </c>
      <c r="AJ33" s="50">
        <v>1709</v>
      </c>
      <c r="AK33" s="25">
        <v>1691</v>
      </c>
      <c r="AL33" s="50">
        <v>1936</v>
      </c>
      <c r="AM33" s="25">
        <v>1721</v>
      </c>
      <c r="AN33" s="50">
        <v>994</v>
      </c>
      <c r="AO33" s="25">
        <v>1589</v>
      </c>
      <c r="AP33" s="50">
        <v>3743</v>
      </c>
      <c r="AQ33" s="25">
        <v>1554</v>
      </c>
      <c r="AR33" s="122"/>
    </row>
    <row r="34" spans="1:44" s="10" customFormat="1" ht="16.5" customHeight="1">
      <c r="A34" s="19">
        <v>28</v>
      </c>
      <c r="B34" s="42"/>
      <c r="C34" s="70"/>
      <c r="D34" s="42">
        <v>457</v>
      </c>
      <c r="E34" s="70">
        <v>1779</v>
      </c>
      <c r="F34" s="42">
        <v>1526</v>
      </c>
      <c r="G34" s="70">
        <v>2039</v>
      </c>
      <c r="H34" s="42">
        <v>839</v>
      </c>
      <c r="I34" s="70">
        <v>1937</v>
      </c>
      <c r="J34" s="42">
        <v>598</v>
      </c>
      <c r="K34" s="70">
        <v>1888</v>
      </c>
      <c r="L34" s="42">
        <v>0</v>
      </c>
      <c r="M34" s="70">
        <v>0</v>
      </c>
      <c r="N34" s="114">
        <v>1040</v>
      </c>
      <c r="O34" s="86">
        <v>1502</v>
      </c>
      <c r="P34" s="42">
        <v>1747</v>
      </c>
      <c r="Q34" s="86">
        <v>1721</v>
      </c>
      <c r="R34" s="128">
        <v>310</v>
      </c>
      <c r="S34" s="25">
        <v>1942</v>
      </c>
      <c r="T34" s="42">
        <v>2087</v>
      </c>
      <c r="U34" s="25">
        <v>1596</v>
      </c>
      <c r="V34" s="42">
        <v>0</v>
      </c>
      <c r="W34" s="25">
        <v>0</v>
      </c>
      <c r="X34" s="50">
        <v>2489</v>
      </c>
      <c r="Y34" s="24">
        <v>1681</v>
      </c>
      <c r="Z34" s="42">
        <v>1721</v>
      </c>
      <c r="AA34" s="25">
        <v>1677</v>
      </c>
      <c r="AB34" s="50">
        <v>1360</v>
      </c>
      <c r="AC34" s="24">
        <v>1716</v>
      </c>
      <c r="AD34" s="50">
        <v>478</v>
      </c>
      <c r="AE34" s="24">
        <v>1952</v>
      </c>
      <c r="AF34" s="42">
        <v>3538</v>
      </c>
      <c r="AG34" s="24">
        <v>1569</v>
      </c>
      <c r="AH34" s="42">
        <v>5003</v>
      </c>
      <c r="AI34" s="25">
        <v>1621</v>
      </c>
      <c r="AJ34" s="50">
        <v>2240</v>
      </c>
      <c r="AK34" s="25">
        <v>1677</v>
      </c>
      <c r="AL34" s="50">
        <v>4091</v>
      </c>
      <c r="AM34" s="25">
        <v>1478</v>
      </c>
      <c r="AN34" s="50">
        <v>3836</v>
      </c>
      <c r="AO34" s="25">
        <v>1450</v>
      </c>
      <c r="AP34" s="50">
        <v>0</v>
      </c>
      <c r="AQ34" s="25">
        <v>0</v>
      </c>
      <c r="AR34" s="122"/>
    </row>
    <row r="35" spans="1:44" s="10" customFormat="1" ht="16.5" customHeight="1">
      <c r="A35" s="19">
        <v>29</v>
      </c>
      <c r="B35" s="90"/>
      <c r="C35" s="75"/>
      <c r="D35" s="90">
        <v>0</v>
      </c>
      <c r="E35" s="75">
        <v>0</v>
      </c>
      <c r="F35" s="90">
        <v>0</v>
      </c>
      <c r="G35" s="75">
        <v>0</v>
      </c>
      <c r="H35" s="90">
        <v>0</v>
      </c>
      <c r="I35" s="75">
        <v>0</v>
      </c>
      <c r="J35" s="90">
        <v>0</v>
      </c>
      <c r="K35" s="75">
        <v>0</v>
      </c>
      <c r="L35" s="90">
        <v>1253</v>
      </c>
      <c r="M35" s="75">
        <v>1657</v>
      </c>
      <c r="N35" s="113" t="s">
        <v>76</v>
      </c>
      <c r="O35" s="91" t="s">
        <v>76</v>
      </c>
      <c r="P35" s="90">
        <v>0</v>
      </c>
      <c r="Q35" s="91">
        <v>0</v>
      </c>
      <c r="R35" s="126">
        <v>0</v>
      </c>
      <c r="S35" s="22">
        <v>0</v>
      </c>
      <c r="T35" s="41">
        <v>0</v>
      </c>
      <c r="U35" s="22">
        <v>0</v>
      </c>
      <c r="V35" s="41">
        <v>0</v>
      </c>
      <c r="W35" s="22">
        <v>0</v>
      </c>
      <c r="X35" s="49">
        <v>0</v>
      </c>
      <c r="Y35" s="21">
        <v>0</v>
      </c>
      <c r="Z35" s="41">
        <v>0</v>
      </c>
      <c r="AA35" s="22">
        <v>0</v>
      </c>
      <c r="AB35" s="49">
        <v>0</v>
      </c>
      <c r="AC35" s="21">
        <v>0</v>
      </c>
      <c r="AD35" s="49">
        <v>0</v>
      </c>
      <c r="AE35" s="21">
        <v>0</v>
      </c>
      <c r="AF35" s="41">
        <v>0</v>
      </c>
      <c r="AG35" s="21">
        <v>0</v>
      </c>
      <c r="AH35" s="41">
        <v>0</v>
      </c>
      <c r="AI35" s="22">
        <v>0</v>
      </c>
      <c r="AJ35" s="49">
        <v>0</v>
      </c>
      <c r="AK35" s="22">
        <v>0</v>
      </c>
      <c r="AL35" s="49">
        <v>0</v>
      </c>
      <c r="AM35" s="22">
        <v>0</v>
      </c>
      <c r="AN35" s="49">
        <v>0</v>
      </c>
      <c r="AO35" s="22">
        <v>0</v>
      </c>
      <c r="AP35" s="49">
        <v>0</v>
      </c>
      <c r="AQ35" s="22">
        <v>0</v>
      </c>
      <c r="AR35" s="122"/>
    </row>
    <row r="36" spans="1:44" s="10" customFormat="1" ht="16.5" customHeight="1">
      <c r="A36" s="19">
        <v>30</v>
      </c>
      <c r="B36" s="90"/>
      <c r="C36" s="75"/>
      <c r="D36" s="90"/>
      <c r="E36" s="75"/>
      <c r="F36" s="90">
        <v>1730</v>
      </c>
      <c r="G36" s="75">
        <v>1880</v>
      </c>
      <c r="H36" s="90">
        <v>844</v>
      </c>
      <c r="I36" s="75">
        <v>2156</v>
      </c>
      <c r="J36" s="90">
        <v>1436</v>
      </c>
      <c r="K36" s="75">
        <v>1575</v>
      </c>
      <c r="L36" s="90">
        <v>772</v>
      </c>
      <c r="M36" s="75">
        <v>1805</v>
      </c>
      <c r="N36" s="113" t="s">
        <v>76</v>
      </c>
      <c r="O36" s="91" t="s">
        <v>76</v>
      </c>
      <c r="P36" s="41">
        <v>3165</v>
      </c>
      <c r="Q36" s="87">
        <v>1926</v>
      </c>
      <c r="R36" s="126">
        <v>1105</v>
      </c>
      <c r="S36" s="22">
        <v>2102</v>
      </c>
      <c r="T36" s="41">
        <v>1149</v>
      </c>
      <c r="U36" s="22">
        <v>1737</v>
      </c>
      <c r="V36" s="41">
        <v>2560</v>
      </c>
      <c r="W36" s="22">
        <v>1759</v>
      </c>
      <c r="X36" s="49">
        <v>0</v>
      </c>
      <c r="Y36" s="21">
        <v>0</v>
      </c>
      <c r="Z36" s="41">
        <v>3299</v>
      </c>
      <c r="AA36" s="22">
        <v>1601</v>
      </c>
      <c r="AB36" s="49">
        <v>3126</v>
      </c>
      <c r="AC36" s="21">
        <v>1624</v>
      </c>
      <c r="AD36" s="49">
        <v>2312</v>
      </c>
      <c r="AE36" s="21">
        <v>1676</v>
      </c>
      <c r="AF36" s="41">
        <v>3182</v>
      </c>
      <c r="AG36" s="21">
        <v>1562</v>
      </c>
      <c r="AH36" s="41">
        <v>0</v>
      </c>
      <c r="AI36" s="22">
        <v>0</v>
      </c>
      <c r="AJ36" s="49">
        <v>0</v>
      </c>
      <c r="AK36" s="22">
        <v>0</v>
      </c>
      <c r="AL36" s="49">
        <v>2410</v>
      </c>
      <c r="AM36" s="22">
        <v>1434</v>
      </c>
      <c r="AN36" s="49">
        <v>3196</v>
      </c>
      <c r="AO36" s="22">
        <v>1503</v>
      </c>
      <c r="AP36" s="49">
        <v>3989</v>
      </c>
      <c r="AQ36" s="22">
        <v>1450</v>
      </c>
      <c r="AR36" s="122"/>
    </row>
    <row r="37" spans="1:44" s="10" customFormat="1" ht="16.5" customHeight="1" thickBot="1">
      <c r="A37" s="31"/>
      <c r="B37" s="42"/>
      <c r="C37" s="70"/>
      <c r="D37" s="42"/>
      <c r="E37" s="70"/>
      <c r="F37" s="42"/>
      <c r="G37" s="70"/>
      <c r="H37" s="42"/>
      <c r="I37" s="70"/>
      <c r="J37" s="42"/>
      <c r="K37" s="70"/>
      <c r="L37" s="42"/>
      <c r="M37" s="70"/>
      <c r="N37" s="114"/>
      <c r="O37" s="86"/>
      <c r="P37" s="42"/>
      <c r="Q37" s="86"/>
      <c r="R37" s="128"/>
      <c r="S37" s="25"/>
      <c r="T37" s="42"/>
      <c r="U37" s="25"/>
      <c r="V37" s="42"/>
      <c r="W37" s="25"/>
      <c r="X37" s="50"/>
      <c r="Y37" s="24"/>
      <c r="Z37" s="42"/>
      <c r="AA37" s="25"/>
      <c r="AB37" s="50"/>
      <c r="AC37" s="24"/>
      <c r="AD37" s="50">
        <v>0</v>
      </c>
      <c r="AE37" s="24">
        <v>0</v>
      </c>
      <c r="AF37" s="42"/>
      <c r="AG37" s="24"/>
      <c r="AH37" s="42"/>
      <c r="AI37" s="25"/>
      <c r="AJ37" s="50"/>
      <c r="AK37" s="25"/>
      <c r="AL37" s="50"/>
      <c r="AM37" s="25"/>
      <c r="AN37" s="50"/>
      <c r="AO37" s="25"/>
      <c r="AP37" s="50"/>
      <c r="AQ37" s="25"/>
      <c r="AR37" s="122"/>
    </row>
    <row r="38" spans="1:44" s="10" customFormat="1" ht="16.5" customHeight="1" thickBot="1" thickTop="1">
      <c r="A38" s="27" t="s">
        <v>8</v>
      </c>
      <c r="B38" s="43"/>
      <c r="C38" s="71"/>
      <c r="D38" s="43">
        <v>4093</v>
      </c>
      <c r="E38" s="71">
        <v>1736</v>
      </c>
      <c r="F38" s="43">
        <v>6713</v>
      </c>
      <c r="G38" s="71">
        <v>1852</v>
      </c>
      <c r="H38" s="43">
        <v>5609</v>
      </c>
      <c r="I38" s="71">
        <v>1821</v>
      </c>
      <c r="J38" s="43">
        <v>5030</v>
      </c>
      <c r="K38" s="71">
        <v>1677</v>
      </c>
      <c r="L38" s="43">
        <v>4007</v>
      </c>
      <c r="M38" s="71">
        <v>1771</v>
      </c>
      <c r="N38" s="115">
        <v>3495</v>
      </c>
      <c r="O38" s="88">
        <v>1594</v>
      </c>
      <c r="P38" s="43">
        <v>11124</v>
      </c>
      <c r="Q38" s="88">
        <v>1920</v>
      </c>
      <c r="R38" s="130">
        <v>3468</v>
      </c>
      <c r="S38" s="30">
        <v>2172</v>
      </c>
      <c r="T38" s="43">
        <v>6689</v>
      </c>
      <c r="U38" s="30">
        <v>1832</v>
      </c>
      <c r="V38" s="43">
        <v>7673</v>
      </c>
      <c r="W38" s="30">
        <v>1816</v>
      </c>
      <c r="X38" s="51">
        <v>9507</v>
      </c>
      <c r="Y38" s="29">
        <v>1691</v>
      </c>
      <c r="Z38" s="43">
        <v>11522</v>
      </c>
      <c r="AA38" s="30">
        <v>1722</v>
      </c>
      <c r="AB38" s="51">
        <v>10817</v>
      </c>
      <c r="AC38" s="29">
        <v>1679</v>
      </c>
      <c r="AD38" s="51">
        <v>8717</v>
      </c>
      <c r="AE38" s="29">
        <v>1831</v>
      </c>
      <c r="AF38" s="43">
        <v>12486</v>
      </c>
      <c r="AG38" s="29">
        <v>1668</v>
      </c>
      <c r="AH38" s="43">
        <v>16327</v>
      </c>
      <c r="AI38" s="30">
        <v>1710</v>
      </c>
      <c r="AJ38" s="51">
        <v>9780</v>
      </c>
      <c r="AK38" s="30">
        <v>1715</v>
      </c>
      <c r="AL38" s="51">
        <v>15108</v>
      </c>
      <c r="AM38" s="30">
        <v>1664</v>
      </c>
      <c r="AN38" s="51">
        <v>19149</v>
      </c>
      <c r="AO38" s="30">
        <v>1520</v>
      </c>
      <c r="AP38" s="51">
        <v>17729</v>
      </c>
      <c r="AQ38" s="30">
        <v>1542</v>
      </c>
      <c r="AR38" s="122"/>
    </row>
    <row r="39" spans="1:44" s="10" customFormat="1" ht="16.5" customHeight="1" thickBot="1" thickTop="1">
      <c r="A39" s="32" t="s">
        <v>9</v>
      </c>
      <c r="B39" s="44"/>
      <c r="C39" s="73"/>
      <c r="D39" s="44">
        <v>4093</v>
      </c>
      <c r="E39" s="73">
        <v>1736</v>
      </c>
      <c r="F39" s="44">
        <v>6713</v>
      </c>
      <c r="G39" s="73">
        <v>1852</v>
      </c>
      <c r="H39" s="44">
        <v>5609</v>
      </c>
      <c r="I39" s="73">
        <v>1821</v>
      </c>
      <c r="J39" s="44">
        <v>5030</v>
      </c>
      <c r="K39" s="73">
        <v>1677</v>
      </c>
      <c r="L39" s="44">
        <v>4007</v>
      </c>
      <c r="M39" s="73">
        <v>1771</v>
      </c>
      <c r="N39" s="117">
        <v>3495</v>
      </c>
      <c r="O39" s="89">
        <v>1594</v>
      </c>
      <c r="P39" s="44">
        <v>11390</v>
      </c>
      <c r="Q39" s="89">
        <v>1930</v>
      </c>
      <c r="R39" s="133">
        <v>3568</v>
      </c>
      <c r="S39" s="35">
        <v>2158</v>
      </c>
      <c r="T39" s="44">
        <v>6845</v>
      </c>
      <c r="U39" s="35">
        <v>1831</v>
      </c>
      <c r="V39" s="44">
        <v>9106</v>
      </c>
      <c r="W39" s="35">
        <v>1819</v>
      </c>
      <c r="X39" s="52">
        <v>14816</v>
      </c>
      <c r="Y39" s="34">
        <v>1801</v>
      </c>
      <c r="Z39" s="44">
        <v>15551</v>
      </c>
      <c r="AA39" s="35">
        <v>1809</v>
      </c>
      <c r="AB39" s="52">
        <v>13524</v>
      </c>
      <c r="AC39" s="34">
        <v>1728</v>
      </c>
      <c r="AD39" s="52">
        <v>10724</v>
      </c>
      <c r="AE39" s="34">
        <v>1890</v>
      </c>
      <c r="AF39" s="44">
        <v>20392</v>
      </c>
      <c r="AG39" s="34">
        <v>1801</v>
      </c>
      <c r="AH39" s="44">
        <v>25125</v>
      </c>
      <c r="AI39" s="35">
        <v>1789</v>
      </c>
      <c r="AJ39" s="52">
        <v>12195</v>
      </c>
      <c r="AK39" s="35">
        <v>1792</v>
      </c>
      <c r="AL39" s="52">
        <v>17876</v>
      </c>
      <c r="AM39" s="35">
        <v>1746</v>
      </c>
      <c r="AN39" s="52">
        <v>26927</v>
      </c>
      <c r="AO39" s="35">
        <v>1596</v>
      </c>
      <c r="AP39" s="52">
        <v>25968</v>
      </c>
      <c r="AQ39" s="35">
        <v>1634</v>
      </c>
      <c r="AR39" s="122"/>
    </row>
    <row r="40" ht="13.5">
      <c r="AQ40" s="61" t="s">
        <v>39</v>
      </c>
    </row>
  </sheetData>
  <sheetProtection/>
  <mergeCells count="9">
    <mergeCell ref="B3:C3"/>
    <mergeCell ref="B2:M2"/>
    <mergeCell ref="D3:E3"/>
    <mergeCell ref="F3:G3"/>
    <mergeCell ref="R3:S3"/>
    <mergeCell ref="P3:Q3"/>
    <mergeCell ref="L3:M3"/>
    <mergeCell ref="J3:K3"/>
    <mergeCell ref="H3:I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41" sqref="D41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36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0.69921875" style="1" hidden="1" customWidth="1"/>
    <col min="49" max="49" width="8.69921875" style="36" hidden="1" customWidth="1"/>
    <col min="50" max="50" width="12.69921875" style="1" hidden="1" customWidth="1"/>
    <col min="51" max="51" width="8.69921875" style="1" hidden="1" customWidth="1"/>
    <col min="52" max="52" width="12.69921875" style="1" hidden="1" customWidth="1"/>
    <col min="53" max="53" width="8.69921875" style="1" hidden="1" customWidth="1"/>
    <col min="54" max="16384" width="8.8984375" style="1" customWidth="1"/>
  </cols>
  <sheetData>
    <row r="1" spans="1:250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 t="s">
        <v>0</v>
      </c>
      <c r="P1" s="2"/>
      <c r="R1" s="2"/>
      <c r="S1" s="108" t="s">
        <v>0</v>
      </c>
      <c r="T1" s="2"/>
      <c r="U1" s="108" t="s">
        <v>0</v>
      </c>
      <c r="V1" s="2"/>
      <c r="X1" s="2"/>
      <c r="Y1" s="3"/>
      <c r="Z1" s="2"/>
      <c r="AA1" s="45" t="s">
        <v>0</v>
      </c>
      <c r="AB1" s="2"/>
      <c r="AC1" s="45"/>
      <c r="AD1" s="2"/>
      <c r="AF1" s="2"/>
      <c r="AG1" s="3"/>
      <c r="AH1" s="2"/>
      <c r="AJ1" s="2"/>
      <c r="AL1" s="2"/>
      <c r="AM1" s="3"/>
      <c r="AN1" s="2"/>
      <c r="AP1" s="2"/>
      <c r="AR1" s="2"/>
      <c r="AT1" s="2"/>
      <c r="AV1" s="45"/>
      <c r="AW1" s="45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49" s="10" customFormat="1" ht="16.5" customHeight="1">
      <c r="A2" s="4" t="s">
        <v>1</v>
      </c>
      <c r="B2" s="166" t="s">
        <v>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99"/>
      <c r="Q2" s="99"/>
      <c r="R2" s="99"/>
      <c r="S2" s="100"/>
      <c r="T2" s="99"/>
      <c r="U2" s="100"/>
      <c r="V2" s="106"/>
      <c r="W2" s="107"/>
      <c r="X2" s="99"/>
      <c r="Y2" s="99"/>
      <c r="Z2" s="99"/>
      <c r="AA2" s="99"/>
      <c r="AB2" s="99"/>
      <c r="AC2" s="100"/>
      <c r="AD2" s="7"/>
      <c r="AE2" s="9"/>
      <c r="AF2" s="7"/>
      <c r="AG2" s="6"/>
      <c r="AH2" s="5"/>
      <c r="AI2" s="9"/>
      <c r="AJ2" s="7"/>
      <c r="AK2" s="6"/>
      <c r="AL2" s="5"/>
      <c r="AM2" s="6"/>
      <c r="AN2" s="5"/>
      <c r="AO2" s="9"/>
      <c r="AP2" s="7"/>
      <c r="AQ2" s="9"/>
      <c r="AR2" s="7"/>
      <c r="AS2" s="9"/>
      <c r="AT2" s="7"/>
      <c r="AU2" s="9"/>
      <c r="AV2" s="8"/>
      <c r="AW2" s="9"/>
    </row>
    <row r="3" spans="1:49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3" t="s">
        <v>111</v>
      </c>
      <c r="I3" s="164"/>
      <c r="J3" s="163" t="s">
        <v>112</v>
      </c>
      <c r="K3" s="164"/>
      <c r="L3" s="168" t="s">
        <v>107</v>
      </c>
      <c r="M3" s="164"/>
      <c r="N3" s="163" t="s">
        <v>94</v>
      </c>
      <c r="O3" s="164"/>
      <c r="P3" s="163" t="s">
        <v>83</v>
      </c>
      <c r="Q3" s="164"/>
      <c r="R3" s="161" t="s">
        <v>82</v>
      </c>
      <c r="S3" s="162"/>
      <c r="T3" s="101" t="s">
        <v>74</v>
      </c>
      <c r="U3" s="14"/>
      <c r="V3" s="62" t="s">
        <v>68</v>
      </c>
      <c r="W3" s="14"/>
      <c r="X3" s="101" t="s">
        <v>64</v>
      </c>
      <c r="Y3" s="13"/>
      <c r="Z3" s="63" t="s">
        <v>58</v>
      </c>
      <c r="AA3" s="14"/>
      <c r="AB3" s="47" t="s">
        <v>49</v>
      </c>
      <c r="AC3" s="14"/>
      <c r="AD3" s="47" t="s">
        <v>48</v>
      </c>
      <c r="AE3" s="14"/>
      <c r="AF3" s="47" t="s">
        <v>45</v>
      </c>
      <c r="AG3" s="13"/>
      <c r="AH3" s="12" t="s">
        <v>42</v>
      </c>
      <c r="AI3" s="14"/>
      <c r="AJ3" s="47" t="s">
        <v>40</v>
      </c>
      <c r="AK3" s="13"/>
      <c r="AL3" s="12" t="s">
        <v>38</v>
      </c>
      <c r="AM3" s="13"/>
      <c r="AN3" s="12" t="s">
        <v>37</v>
      </c>
      <c r="AO3" s="14"/>
      <c r="AP3" s="47" t="s">
        <v>30</v>
      </c>
      <c r="AQ3" s="14"/>
      <c r="AR3" s="47" t="s">
        <v>29</v>
      </c>
      <c r="AS3" s="14"/>
      <c r="AT3" s="47" t="s">
        <v>4</v>
      </c>
      <c r="AU3" s="14"/>
      <c r="AV3" s="47" t="s">
        <v>5</v>
      </c>
      <c r="AW3" s="14"/>
    </row>
    <row r="4" spans="1:49" ht="16.5" customHeight="1" thickBot="1">
      <c r="A4" s="15"/>
      <c r="B4" s="40" t="s">
        <v>6</v>
      </c>
      <c r="C4" s="17" t="s">
        <v>35</v>
      </c>
      <c r="D4" s="40" t="s">
        <v>6</v>
      </c>
      <c r="E4" s="17" t="s">
        <v>35</v>
      </c>
      <c r="F4" s="40" t="s">
        <v>6</v>
      </c>
      <c r="G4" s="17" t="s">
        <v>35</v>
      </c>
      <c r="H4" s="40" t="s">
        <v>6</v>
      </c>
      <c r="I4" s="17" t="s">
        <v>35</v>
      </c>
      <c r="J4" s="40" t="s">
        <v>6</v>
      </c>
      <c r="K4" s="17" t="s">
        <v>35</v>
      </c>
      <c r="L4" s="120" t="s">
        <v>6</v>
      </c>
      <c r="M4" s="17" t="s">
        <v>35</v>
      </c>
      <c r="N4" s="16" t="s">
        <v>6</v>
      </c>
      <c r="O4" s="17" t="s">
        <v>35</v>
      </c>
      <c r="P4" s="16" t="s">
        <v>6</v>
      </c>
      <c r="Q4" s="17" t="s">
        <v>35</v>
      </c>
      <c r="R4" s="16" t="s">
        <v>6</v>
      </c>
      <c r="S4" s="18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8" t="s">
        <v>35</v>
      </c>
      <c r="AD4" s="48" t="s">
        <v>6</v>
      </c>
      <c r="AE4" s="18" t="s">
        <v>35</v>
      </c>
      <c r="AF4" s="48" t="s">
        <v>6</v>
      </c>
      <c r="AG4" s="17" t="s">
        <v>35</v>
      </c>
      <c r="AH4" s="16" t="s">
        <v>6</v>
      </c>
      <c r="AI4" s="18" t="s">
        <v>35</v>
      </c>
      <c r="AJ4" s="48" t="s">
        <v>6</v>
      </c>
      <c r="AK4" s="17" t="s">
        <v>35</v>
      </c>
      <c r="AL4" s="16" t="s">
        <v>6</v>
      </c>
      <c r="AM4" s="17" t="s">
        <v>35</v>
      </c>
      <c r="AN4" s="16" t="s">
        <v>6</v>
      </c>
      <c r="AO4" s="18" t="s">
        <v>35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8" t="s">
        <v>34</v>
      </c>
      <c r="AV4" s="48" t="s">
        <v>6</v>
      </c>
      <c r="AW4" s="18" t="s">
        <v>34</v>
      </c>
    </row>
    <row r="5" spans="1:49" s="10" customFormat="1" ht="16.5" customHeight="1">
      <c r="A5" s="19">
        <v>1</v>
      </c>
      <c r="B5" s="90">
        <v>2389</v>
      </c>
      <c r="C5" s="75">
        <v>1966</v>
      </c>
      <c r="D5" s="90">
        <v>0</v>
      </c>
      <c r="E5" s="75">
        <v>0</v>
      </c>
      <c r="F5" s="90">
        <v>2552</v>
      </c>
      <c r="G5" s="75">
        <v>1588</v>
      </c>
      <c r="H5" s="90">
        <v>702</v>
      </c>
      <c r="I5" s="75">
        <v>2187</v>
      </c>
      <c r="J5" s="90">
        <v>0</v>
      </c>
      <c r="K5" s="75">
        <v>0</v>
      </c>
      <c r="L5" s="113">
        <v>1471</v>
      </c>
      <c r="M5" s="75">
        <v>1661</v>
      </c>
      <c r="N5" s="64">
        <v>1987</v>
      </c>
      <c r="O5" s="75">
        <v>1633</v>
      </c>
      <c r="P5" s="64">
        <v>0</v>
      </c>
      <c r="Q5" s="75">
        <v>0</v>
      </c>
      <c r="R5" s="83">
        <v>559</v>
      </c>
      <c r="S5" s="22">
        <v>2105</v>
      </c>
      <c r="T5" s="49">
        <v>1306</v>
      </c>
      <c r="U5" s="22">
        <v>1548</v>
      </c>
      <c r="V5" s="41">
        <v>895</v>
      </c>
      <c r="W5" s="22">
        <v>1433</v>
      </c>
      <c r="X5" s="49">
        <v>4281</v>
      </c>
      <c r="Y5" s="21">
        <v>1615</v>
      </c>
      <c r="Z5" s="20">
        <v>0</v>
      </c>
      <c r="AA5" s="22">
        <v>0</v>
      </c>
      <c r="AB5" s="49">
        <v>2781</v>
      </c>
      <c r="AC5" s="22">
        <v>1516</v>
      </c>
      <c r="AD5" s="49">
        <v>2474</v>
      </c>
      <c r="AE5" s="22">
        <v>1715</v>
      </c>
      <c r="AF5" s="49">
        <v>3197</v>
      </c>
      <c r="AG5" s="21">
        <v>1509</v>
      </c>
      <c r="AH5" s="20">
        <v>5511</v>
      </c>
      <c r="AI5" s="22">
        <v>1481</v>
      </c>
      <c r="AJ5" s="49">
        <v>3855</v>
      </c>
      <c r="AK5" s="21">
        <v>1667</v>
      </c>
      <c r="AL5" s="20">
        <v>0</v>
      </c>
      <c r="AM5" s="21">
        <v>0</v>
      </c>
      <c r="AN5" s="20">
        <v>2242</v>
      </c>
      <c r="AO5" s="22">
        <v>1557</v>
      </c>
      <c r="AP5" s="49">
        <v>6127</v>
      </c>
      <c r="AQ5" s="22">
        <v>1336</v>
      </c>
      <c r="AR5" s="49">
        <v>4830</v>
      </c>
      <c r="AS5" s="22">
        <v>1671</v>
      </c>
      <c r="AT5" s="49">
        <v>3682</v>
      </c>
      <c r="AU5" s="22">
        <v>1550</v>
      </c>
      <c r="AV5" s="49">
        <v>1183</v>
      </c>
      <c r="AW5" s="22">
        <v>1902</v>
      </c>
    </row>
    <row r="6" spans="1:49" s="10" customFormat="1" ht="16.5" customHeight="1">
      <c r="A6" s="19">
        <v>2</v>
      </c>
      <c r="B6" s="41">
        <v>902</v>
      </c>
      <c r="C6" s="69">
        <v>1786</v>
      </c>
      <c r="D6" s="41">
        <v>2487</v>
      </c>
      <c r="E6" s="69">
        <v>2100</v>
      </c>
      <c r="F6" s="41">
        <v>0</v>
      </c>
      <c r="G6" s="69">
        <v>0</v>
      </c>
      <c r="H6" s="41">
        <v>1698</v>
      </c>
      <c r="I6" s="69">
        <v>1501</v>
      </c>
      <c r="J6" s="41">
        <v>1679</v>
      </c>
      <c r="K6" s="69">
        <v>1807</v>
      </c>
      <c r="L6" s="112">
        <v>1022</v>
      </c>
      <c r="M6" s="69">
        <v>2003</v>
      </c>
      <c r="N6" s="20">
        <v>2513</v>
      </c>
      <c r="O6" s="69">
        <v>2091</v>
      </c>
      <c r="P6" s="20">
        <v>3116</v>
      </c>
      <c r="Q6" s="69">
        <v>1697</v>
      </c>
      <c r="R6" s="83">
        <v>767</v>
      </c>
      <c r="S6" s="22">
        <v>2120</v>
      </c>
      <c r="T6" s="49">
        <v>1830</v>
      </c>
      <c r="U6" s="22">
        <v>1574</v>
      </c>
      <c r="V6" s="41">
        <v>3221</v>
      </c>
      <c r="W6" s="22">
        <v>1632</v>
      </c>
      <c r="X6" s="49">
        <v>2048</v>
      </c>
      <c r="Y6" s="21">
        <v>1539</v>
      </c>
      <c r="Z6" s="20">
        <v>3413</v>
      </c>
      <c r="AA6" s="22">
        <v>1602</v>
      </c>
      <c r="AB6" s="49">
        <v>0</v>
      </c>
      <c r="AC6" s="22">
        <v>0</v>
      </c>
      <c r="AD6" s="49">
        <v>4020</v>
      </c>
      <c r="AE6" s="22">
        <v>1739</v>
      </c>
      <c r="AF6" s="49">
        <v>5318</v>
      </c>
      <c r="AG6" s="21">
        <v>1548</v>
      </c>
      <c r="AH6" s="20">
        <v>6080</v>
      </c>
      <c r="AI6" s="22">
        <v>1633</v>
      </c>
      <c r="AJ6" s="49">
        <v>2138</v>
      </c>
      <c r="AK6" s="21">
        <v>1641</v>
      </c>
      <c r="AL6" s="20">
        <v>4700</v>
      </c>
      <c r="AM6" s="21">
        <v>1498</v>
      </c>
      <c r="AN6" s="20">
        <v>0</v>
      </c>
      <c r="AO6" s="22">
        <v>0</v>
      </c>
      <c r="AP6" s="49">
        <v>4864</v>
      </c>
      <c r="AQ6" s="22">
        <v>1254</v>
      </c>
      <c r="AR6" s="49">
        <v>3619</v>
      </c>
      <c r="AS6" s="22">
        <v>1640</v>
      </c>
      <c r="AT6" s="49">
        <v>3679</v>
      </c>
      <c r="AU6" s="22">
        <v>1482</v>
      </c>
      <c r="AV6" s="49">
        <v>0</v>
      </c>
      <c r="AW6" s="22">
        <v>0</v>
      </c>
    </row>
    <row r="7" spans="1:49" s="10" customFormat="1" ht="16.5" customHeight="1">
      <c r="A7" s="19">
        <v>3</v>
      </c>
      <c r="B7" s="41">
        <v>0</v>
      </c>
      <c r="C7" s="69">
        <v>0</v>
      </c>
      <c r="D7" s="41">
        <v>0</v>
      </c>
      <c r="E7" s="69">
        <v>0</v>
      </c>
      <c r="F7" s="41">
        <v>0</v>
      </c>
      <c r="G7" s="69">
        <v>0</v>
      </c>
      <c r="H7" s="90">
        <v>0</v>
      </c>
      <c r="I7" s="75">
        <v>0</v>
      </c>
      <c r="J7" s="90">
        <v>1177</v>
      </c>
      <c r="K7" s="75">
        <v>1778</v>
      </c>
      <c r="L7" s="113">
        <v>452</v>
      </c>
      <c r="M7" s="75">
        <v>1761</v>
      </c>
      <c r="N7" s="64">
        <v>0</v>
      </c>
      <c r="O7" s="75">
        <v>0</v>
      </c>
      <c r="P7" s="64">
        <v>992</v>
      </c>
      <c r="Q7" s="75">
        <v>2212</v>
      </c>
      <c r="R7" s="83">
        <v>0</v>
      </c>
      <c r="S7" s="22">
        <v>0</v>
      </c>
      <c r="T7" s="49">
        <v>0</v>
      </c>
      <c r="U7" s="22">
        <v>0</v>
      </c>
      <c r="V7" s="41">
        <v>0</v>
      </c>
      <c r="W7" s="22">
        <v>0</v>
      </c>
      <c r="X7" s="49">
        <v>0</v>
      </c>
      <c r="Y7" s="21">
        <v>0</v>
      </c>
      <c r="Z7" s="20">
        <v>0</v>
      </c>
      <c r="AA7" s="22">
        <v>0</v>
      </c>
      <c r="AB7" s="49">
        <v>0</v>
      </c>
      <c r="AC7" s="22">
        <v>0</v>
      </c>
      <c r="AD7" s="49">
        <v>0</v>
      </c>
      <c r="AE7" s="22">
        <v>0</v>
      </c>
      <c r="AF7" s="49">
        <v>0</v>
      </c>
      <c r="AG7" s="21">
        <v>0</v>
      </c>
      <c r="AH7" s="20">
        <v>0</v>
      </c>
      <c r="AI7" s="22">
        <v>0</v>
      </c>
      <c r="AJ7" s="49">
        <v>0</v>
      </c>
      <c r="AK7" s="21">
        <v>0</v>
      </c>
      <c r="AL7" s="20">
        <v>4003</v>
      </c>
      <c r="AM7" s="21">
        <v>1477</v>
      </c>
      <c r="AN7" s="20">
        <v>0</v>
      </c>
      <c r="AO7" s="22">
        <v>0</v>
      </c>
      <c r="AP7" s="49">
        <v>6161</v>
      </c>
      <c r="AQ7" s="22">
        <v>1274</v>
      </c>
      <c r="AR7" s="49">
        <v>2859</v>
      </c>
      <c r="AS7" s="22">
        <v>1527</v>
      </c>
      <c r="AT7" s="49">
        <v>0</v>
      </c>
      <c r="AU7" s="22">
        <v>0</v>
      </c>
      <c r="AV7" s="49">
        <v>0</v>
      </c>
      <c r="AW7" s="22">
        <v>0</v>
      </c>
    </row>
    <row r="8" spans="1:49" s="10" customFormat="1" ht="16.5" customHeight="1">
      <c r="A8" s="19">
        <v>4</v>
      </c>
      <c r="B8" s="41">
        <v>0</v>
      </c>
      <c r="C8" s="69">
        <v>0</v>
      </c>
      <c r="D8" s="41">
        <v>0</v>
      </c>
      <c r="E8" s="69">
        <v>0</v>
      </c>
      <c r="F8" s="41">
        <v>0</v>
      </c>
      <c r="G8" s="69">
        <v>0</v>
      </c>
      <c r="H8" s="90">
        <v>0</v>
      </c>
      <c r="I8" s="75">
        <v>0</v>
      </c>
      <c r="J8" s="90">
        <v>0</v>
      </c>
      <c r="K8" s="75">
        <v>0</v>
      </c>
      <c r="L8" s="113">
        <v>0</v>
      </c>
      <c r="M8" s="75">
        <v>0</v>
      </c>
      <c r="N8" s="64">
        <v>0</v>
      </c>
      <c r="O8" s="75">
        <v>0</v>
      </c>
      <c r="P8" s="64">
        <v>0</v>
      </c>
      <c r="Q8" s="75">
        <v>0</v>
      </c>
      <c r="R8" s="83">
        <v>1310</v>
      </c>
      <c r="S8" s="22">
        <v>1632</v>
      </c>
      <c r="T8" s="49">
        <v>0</v>
      </c>
      <c r="U8" s="22">
        <v>0</v>
      </c>
      <c r="V8" s="41">
        <v>3130</v>
      </c>
      <c r="W8" s="22">
        <v>1389</v>
      </c>
      <c r="X8" s="49">
        <v>0</v>
      </c>
      <c r="Y8" s="21">
        <v>0</v>
      </c>
      <c r="Z8" s="20">
        <v>0</v>
      </c>
      <c r="AA8" s="22">
        <v>0</v>
      </c>
      <c r="AB8" s="49">
        <v>2127</v>
      </c>
      <c r="AC8" s="22">
        <v>1497</v>
      </c>
      <c r="AD8" s="49">
        <v>3122</v>
      </c>
      <c r="AE8" s="22">
        <v>1532</v>
      </c>
      <c r="AF8" s="49">
        <v>0</v>
      </c>
      <c r="AG8" s="21">
        <v>0</v>
      </c>
      <c r="AH8" s="20">
        <v>12057</v>
      </c>
      <c r="AI8" s="22">
        <v>1522</v>
      </c>
      <c r="AJ8" s="49">
        <v>0</v>
      </c>
      <c r="AK8" s="21">
        <v>0</v>
      </c>
      <c r="AL8" s="20">
        <v>0</v>
      </c>
      <c r="AM8" s="21">
        <v>0</v>
      </c>
      <c r="AN8" s="20">
        <v>3970</v>
      </c>
      <c r="AO8" s="22">
        <v>1550</v>
      </c>
      <c r="AP8" s="49">
        <v>0</v>
      </c>
      <c r="AQ8" s="22">
        <v>0</v>
      </c>
      <c r="AR8" s="49">
        <v>4684</v>
      </c>
      <c r="AS8" s="22">
        <v>1564</v>
      </c>
      <c r="AT8" s="49">
        <v>0</v>
      </c>
      <c r="AU8" s="22">
        <v>0</v>
      </c>
      <c r="AV8" s="49">
        <v>4843</v>
      </c>
      <c r="AW8" s="22">
        <v>1596</v>
      </c>
    </row>
    <row r="9" spans="1:49" s="10" customFormat="1" ht="16.5" customHeight="1">
      <c r="A9" s="19">
        <v>5</v>
      </c>
      <c r="B9" s="41">
        <v>0</v>
      </c>
      <c r="C9" s="69">
        <v>0</v>
      </c>
      <c r="D9" s="41">
        <v>0</v>
      </c>
      <c r="E9" s="69">
        <v>0</v>
      </c>
      <c r="F9" s="41">
        <v>1885</v>
      </c>
      <c r="G9" s="69">
        <v>2149</v>
      </c>
      <c r="H9" s="90">
        <v>0</v>
      </c>
      <c r="I9" s="75">
        <v>0</v>
      </c>
      <c r="J9" s="90">
        <v>0</v>
      </c>
      <c r="K9" s="75">
        <v>0</v>
      </c>
      <c r="L9" s="113">
        <v>0</v>
      </c>
      <c r="M9" s="75">
        <v>0</v>
      </c>
      <c r="N9" s="64">
        <v>0</v>
      </c>
      <c r="O9" s="75">
        <v>0</v>
      </c>
      <c r="P9" s="64">
        <v>0</v>
      </c>
      <c r="Q9" s="75">
        <v>0</v>
      </c>
      <c r="R9" s="83">
        <v>0</v>
      </c>
      <c r="S9" s="22">
        <v>0</v>
      </c>
      <c r="T9" s="49">
        <v>1851</v>
      </c>
      <c r="U9" s="22">
        <v>1693</v>
      </c>
      <c r="V9" s="41">
        <v>0</v>
      </c>
      <c r="W9" s="22">
        <v>0</v>
      </c>
      <c r="X9" s="49">
        <v>3586</v>
      </c>
      <c r="Y9" s="21">
        <v>1450</v>
      </c>
      <c r="Z9" s="20">
        <v>3620</v>
      </c>
      <c r="AA9" s="22">
        <v>1518</v>
      </c>
      <c r="AB9" s="49">
        <v>0</v>
      </c>
      <c r="AC9" s="22">
        <v>0</v>
      </c>
      <c r="AD9" s="49">
        <v>0</v>
      </c>
      <c r="AE9" s="22">
        <v>0</v>
      </c>
      <c r="AF9" s="49">
        <v>6779</v>
      </c>
      <c r="AG9" s="21">
        <v>1513</v>
      </c>
      <c r="AH9" s="20">
        <v>0</v>
      </c>
      <c r="AI9" s="22">
        <v>0</v>
      </c>
      <c r="AJ9" s="49">
        <v>5380</v>
      </c>
      <c r="AK9" s="21">
        <v>1587</v>
      </c>
      <c r="AL9" s="20">
        <v>0</v>
      </c>
      <c r="AM9" s="21">
        <v>0</v>
      </c>
      <c r="AN9" s="20">
        <v>0</v>
      </c>
      <c r="AO9" s="22">
        <v>0</v>
      </c>
      <c r="AP9" s="49">
        <v>0</v>
      </c>
      <c r="AQ9" s="22">
        <v>0</v>
      </c>
      <c r="AR9" s="49">
        <v>0</v>
      </c>
      <c r="AS9" s="22">
        <v>0</v>
      </c>
      <c r="AT9" s="49">
        <v>600</v>
      </c>
      <c r="AU9" s="22">
        <v>369</v>
      </c>
      <c r="AV9" s="49">
        <v>0</v>
      </c>
      <c r="AW9" s="22">
        <v>0</v>
      </c>
    </row>
    <row r="10" spans="1:49" s="10" customFormat="1" ht="16.5" customHeight="1">
      <c r="A10" s="19">
        <v>6</v>
      </c>
      <c r="B10" s="42">
        <v>5132</v>
      </c>
      <c r="C10" s="70">
        <v>2008</v>
      </c>
      <c r="D10" s="42">
        <v>3373</v>
      </c>
      <c r="E10" s="70">
        <v>1843</v>
      </c>
      <c r="F10" s="42">
        <v>1709</v>
      </c>
      <c r="G10" s="70">
        <v>1892</v>
      </c>
      <c r="H10" s="42">
        <v>1951</v>
      </c>
      <c r="I10" s="70">
        <v>1718</v>
      </c>
      <c r="J10" s="42">
        <v>0</v>
      </c>
      <c r="K10" s="70">
        <v>0</v>
      </c>
      <c r="L10" s="114">
        <v>0</v>
      </c>
      <c r="M10" s="70">
        <v>0</v>
      </c>
      <c r="N10" s="23">
        <v>3816</v>
      </c>
      <c r="O10" s="70">
        <v>1788</v>
      </c>
      <c r="P10" s="23">
        <v>2026</v>
      </c>
      <c r="Q10" s="70">
        <v>1766</v>
      </c>
      <c r="R10" s="82">
        <v>0</v>
      </c>
      <c r="S10" s="25">
        <v>0</v>
      </c>
      <c r="T10" s="50">
        <v>0</v>
      </c>
      <c r="U10" s="25">
        <v>0</v>
      </c>
      <c r="V10" s="42">
        <v>0</v>
      </c>
      <c r="W10" s="25">
        <v>0</v>
      </c>
      <c r="X10" s="50">
        <v>0</v>
      </c>
      <c r="Y10" s="24">
        <v>0</v>
      </c>
      <c r="Z10" s="23">
        <v>4109</v>
      </c>
      <c r="AA10" s="25">
        <v>1534</v>
      </c>
      <c r="AB10" s="50">
        <v>6201</v>
      </c>
      <c r="AC10" s="25">
        <v>1499</v>
      </c>
      <c r="AD10" s="50">
        <v>0</v>
      </c>
      <c r="AE10" s="25">
        <v>0</v>
      </c>
      <c r="AF10" s="50">
        <v>0</v>
      </c>
      <c r="AG10" s="24">
        <v>0</v>
      </c>
      <c r="AH10" s="23">
        <v>0</v>
      </c>
      <c r="AI10" s="25">
        <v>0</v>
      </c>
      <c r="AJ10" s="50">
        <v>2985</v>
      </c>
      <c r="AK10" s="24">
        <v>1442</v>
      </c>
      <c r="AL10" s="23">
        <v>6691</v>
      </c>
      <c r="AM10" s="24">
        <v>817</v>
      </c>
      <c r="AN10" s="23">
        <v>5522</v>
      </c>
      <c r="AO10" s="25">
        <v>1427</v>
      </c>
      <c r="AP10" s="50">
        <v>7310</v>
      </c>
      <c r="AQ10" s="25">
        <v>1242</v>
      </c>
      <c r="AR10" s="50">
        <v>0</v>
      </c>
      <c r="AS10" s="25">
        <v>0</v>
      </c>
      <c r="AT10" s="50">
        <v>490</v>
      </c>
      <c r="AU10" s="25">
        <v>349</v>
      </c>
      <c r="AV10" s="50">
        <v>4924</v>
      </c>
      <c r="AW10" s="25">
        <v>1703</v>
      </c>
    </row>
    <row r="11" spans="1:49" s="10" customFormat="1" ht="16.5" customHeight="1">
      <c r="A11" s="19">
        <v>7</v>
      </c>
      <c r="B11" s="42">
        <v>0</v>
      </c>
      <c r="C11" s="70">
        <v>0</v>
      </c>
      <c r="D11" s="42">
        <v>1924</v>
      </c>
      <c r="E11" s="70">
        <v>2086</v>
      </c>
      <c r="F11" s="42">
        <v>3344</v>
      </c>
      <c r="G11" s="70">
        <v>1880</v>
      </c>
      <c r="H11" s="42">
        <v>2372</v>
      </c>
      <c r="I11" s="70">
        <v>1720</v>
      </c>
      <c r="J11" s="42">
        <v>2467</v>
      </c>
      <c r="K11" s="70">
        <v>1899</v>
      </c>
      <c r="L11" s="114">
        <v>1616</v>
      </c>
      <c r="M11" s="70">
        <v>1503</v>
      </c>
      <c r="N11" s="23">
        <v>0</v>
      </c>
      <c r="O11" s="70">
        <v>0</v>
      </c>
      <c r="P11" s="23">
        <v>5098</v>
      </c>
      <c r="Q11" s="70">
        <v>2000</v>
      </c>
      <c r="R11" s="82">
        <v>3517</v>
      </c>
      <c r="S11" s="25">
        <v>1916</v>
      </c>
      <c r="T11" s="50">
        <v>1679</v>
      </c>
      <c r="U11" s="25">
        <v>1879</v>
      </c>
      <c r="V11" s="42">
        <v>7675</v>
      </c>
      <c r="W11" s="25">
        <v>1533</v>
      </c>
      <c r="X11" s="50">
        <v>6134</v>
      </c>
      <c r="Y11" s="24">
        <v>1486</v>
      </c>
      <c r="Z11" s="23">
        <v>2144</v>
      </c>
      <c r="AA11" s="25">
        <v>1423</v>
      </c>
      <c r="AB11" s="50">
        <v>5446</v>
      </c>
      <c r="AC11" s="25">
        <v>1461</v>
      </c>
      <c r="AD11" s="50">
        <v>8676</v>
      </c>
      <c r="AE11" s="25">
        <v>1450</v>
      </c>
      <c r="AF11" s="50">
        <v>6346</v>
      </c>
      <c r="AG11" s="24">
        <v>1410</v>
      </c>
      <c r="AH11" s="23">
        <v>12667</v>
      </c>
      <c r="AI11" s="25">
        <v>1450</v>
      </c>
      <c r="AJ11" s="50">
        <v>0</v>
      </c>
      <c r="AK11" s="24">
        <v>0</v>
      </c>
      <c r="AL11" s="23">
        <v>19505</v>
      </c>
      <c r="AM11" s="24">
        <v>873</v>
      </c>
      <c r="AN11" s="23">
        <v>6264</v>
      </c>
      <c r="AO11" s="25">
        <v>1495</v>
      </c>
      <c r="AP11" s="50">
        <v>4990</v>
      </c>
      <c r="AQ11" s="25">
        <v>1305</v>
      </c>
      <c r="AR11" s="50">
        <v>7945</v>
      </c>
      <c r="AS11" s="25">
        <v>1421</v>
      </c>
      <c r="AT11" s="50">
        <v>0</v>
      </c>
      <c r="AU11" s="25">
        <v>0</v>
      </c>
      <c r="AV11" s="49">
        <v>2670</v>
      </c>
      <c r="AW11" s="25">
        <v>1547</v>
      </c>
    </row>
    <row r="12" spans="1:49" s="10" customFormat="1" ht="16.5" customHeight="1">
      <c r="A12" s="19">
        <v>8</v>
      </c>
      <c r="B12" s="90">
        <v>2165</v>
      </c>
      <c r="C12" s="75">
        <v>1997</v>
      </c>
      <c r="D12" s="90">
        <v>0</v>
      </c>
      <c r="E12" s="75">
        <v>0</v>
      </c>
      <c r="F12" s="90">
        <v>4191</v>
      </c>
      <c r="G12" s="75">
        <v>1790</v>
      </c>
      <c r="H12" s="90">
        <v>1330</v>
      </c>
      <c r="I12" s="75">
        <v>1625</v>
      </c>
      <c r="J12" s="90">
        <v>2017</v>
      </c>
      <c r="K12" s="75">
        <v>1869</v>
      </c>
      <c r="L12" s="113">
        <v>1873</v>
      </c>
      <c r="M12" s="75">
        <v>2001</v>
      </c>
      <c r="N12" s="64">
        <v>2889</v>
      </c>
      <c r="O12" s="75">
        <v>1717</v>
      </c>
      <c r="P12" s="64">
        <v>0</v>
      </c>
      <c r="Q12" s="75">
        <v>0</v>
      </c>
      <c r="R12" s="83">
        <v>2399</v>
      </c>
      <c r="S12" s="22">
        <v>1780</v>
      </c>
      <c r="T12" s="49">
        <v>5357</v>
      </c>
      <c r="U12" s="22">
        <v>1692</v>
      </c>
      <c r="V12" s="41">
        <v>2592</v>
      </c>
      <c r="W12" s="22">
        <v>1654</v>
      </c>
      <c r="X12" s="49">
        <v>4291</v>
      </c>
      <c r="Y12" s="21">
        <v>1548</v>
      </c>
      <c r="Z12" s="20">
        <v>0</v>
      </c>
      <c r="AA12" s="22">
        <v>0</v>
      </c>
      <c r="AB12" s="49">
        <v>4425</v>
      </c>
      <c r="AC12" s="22">
        <v>1318</v>
      </c>
      <c r="AD12" s="49">
        <v>4180</v>
      </c>
      <c r="AE12" s="22">
        <v>1432</v>
      </c>
      <c r="AF12" s="49">
        <v>6596</v>
      </c>
      <c r="AG12" s="21">
        <v>1385</v>
      </c>
      <c r="AH12" s="20">
        <v>10749</v>
      </c>
      <c r="AI12" s="22">
        <v>1428</v>
      </c>
      <c r="AJ12" s="49">
        <v>10136</v>
      </c>
      <c r="AK12" s="21">
        <v>1475</v>
      </c>
      <c r="AL12" s="20">
        <v>0</v>
      </c>
      <c r="AM12" s="21">
        <v>0</v>
      </c>
      <c r="AN12" s="20">
        <v>5619</v>
      </c>
      <c r="AO12" s="22">
        <v>1412</v>
      </c>
      <c r="AP12" s="49">
        <v>0</v>
      </c>
      <c r="AQ12" s="22">
        <v>0</v>
      </c>
      <c r="AR12" s="49">
        <v>3386</v>
      </c>
      <c r="AS12" s="22">
        <v>1371</v>
      </c>
      <c r="AT12" s="49">
        <v>9212</v>
      </c>
      <c r="AU12" s="22">
        <v>1370</v>
      </c>
      <c r="AV12" s="50">
        <v>5200</v>
      </c>
      <c r="AW12" s="22">
        <v>1549</v>
      </c>
    </row>
    <row r="13" spans="1:49" s="10" customFormat="1" ht="16.5" customHeight="1">
      <c r="A13" s="26">
        <v>9</v>
      </c>
      <c r="B13" s="41">
        <v>3787</v>
      </c>
      <c r="C13" s="69">
        <v>2032</v>
      </c>
      <c r="D13" s="41">
        <v>3278</v>
      </c>
      <c r="E13" s="69">
        <v>2089</v>
      </c>
      <c r="F13" s="41">
        <v>0</v>
      </c>
      <c r="G13" s="69">
        <v>0</v>
      </c>
      <c r="H13" s="41">
        <v>3439</v>
      </c>
      <c r="I13" s="69">
        <v>1776</v>
      </c>
      <c r="J13" s="41">
        <v>2745</v>
      </c>
      <c r="K13" s="69">
        <v>1648</v>
      </c>
      <c r="L13" s="112">
        <v>0</v>
      </c>
      <c r="M13" s="69">
        <v>0</v>
      </c>
      <c r="N13" s="20">
        <v>2705</v>
      </c>
      <c r="O13" s="69">
        <v>1875</v>
      </c>
      <c r="P13" s="20">
        <v>2563</v>
      </c>
      <c r="Q13" s="69">
        <v>1737</v>
      </c>
      <c r="R13" s="83">
        <v>2781</v>
      </c>
      <c r="S13" s="22">
        <v>2158</v>
      </c>
      <c r="T13" s="49">
        <v>5016</v>
      </c>
      <c r="U13" s="22">
        <v>1533</v>
      </c>
      <c r="V13" s="41">
        <v>4348</v>
      </c>
      <c r="W13" s="22">
        <v>1376</v>
      </c>
      <c r="X13" s="49">
        <v>0</v>
      </c>
      <c r="Y13" s="21">
        <v>0</v>
      </c>
      <c r="Z13" s="20">
        <v>3301</v>
      </c>
      <c r="AA13" s="22">
        <v>1370</v>
      </c>
      <c r="AB13" s="49">
        <v>0</v>
      </c>
      <c r="AC13" s="22">
        <v>0</v>
      </c>
      <c r="AD13" s="49">
        <v>6523</v>
      </c>
      <c r="AE13" s="22">
        <v>1288</v>
      </c>
      <c r="AF13" s="49">
        <v>7351</v>
      </c>
      <c r="AG13" s="21">
        <v>1340</v>
      </c>
      <c r="AH13" s="20">
        <v>0</v>
      </c>
      <c r="AI13" s="22">
        <v>0</v>
      </c>
      <c r="AJ13" s="49">
        <v>5077</v>
      </c>
      <c r="AK13" s="21">
        <v>1484</v>
      </c>
      <c r="AL13" s="20">
        <v>7174</v>
      </c>
      <c r="AM13" s="21">
        <v>1333</v>
      </c>
      <c r="AN13" s="20">
        <v>0</v>
      </c>
      <c r="AO13" s="22">
        <v>0</v>
      </c>
      <c r="AP13" s="49">
        <v>11808</v>
      </c>
      <c r="AQ13" s="22">
        <v>1193</v>
      </c>
      <c r="AR13" s="49">
        <v>0</v>
      </c>
      <c r="AS13" s="22">
        <v>0</v>
      </c>
      <c r="AT13" s="49">
        <v>4253</v>
      </c>
      <c r="AU13" s="22">
        <v>1326</v>
      </c>
      <c r="AV13" s="50">
        <v>0</v>
      </c>
      <c r="AW13" s="22">
        <v>0</v>
      </c>
    </row>
    <row r="14" spans="1:49" s="10" customFormat="1" ht="16.5" customHeight="1" thickBot="1">
      <c r="A14" s="19">
        <v>10</v>
      </c>
      <c r="B14" s="42">
        <v>0</v>
      </c>
      <c r="C14" s="70">
        <v>0</v>
      </c>
      <c r="D14" s="42">
        <v>4252</v>
      </c>
      <c r="E14" s="70">
        <v>1816</v>
      </c>
      <c r="F14" s="42">
        <v>2513</v>
      </c>
      <c r="G14" s="70">
        <v>1712</v>
      </c>
      <c r="H14" s="42">
        <v>0</v>
      </c>
      <c r="I14" s="70">
        <v>0</v>
      </c>
      <c r="J14" s="42">
        <v>2681</v>
      </c>
      <c r="K14" s="70">
        <v>1774</v>
      </c>
      <c r="L14" s="114">
        <v>2579</v>
      </c>
      <c r="M14" s="70">
        <v>1659</v>
      </c>
      <c r="N14" s="23">
        <v>0</v>
      </c>
      <c r="O14" s="70">
        <v>0</v>
      </c>
      <c r="P14" s="23">
        <v>6573</v>
      </c>
      <c r="Q14" s="70">
        <v>1723</v>
      </c>
      <c r="R14" s="82">
        <v>0</v>
      </c>
      <c r="S14" s="25">
        <v>0</v>
      </c>
      <c r="T14" s="50">
        <v>3370</v>
      </c>
      <c r="U14" s="25">
        <v>1564</v>
      </c>
      <c r="V14" s="42">
        <v>6814</v>
      </c>
      <c r="W14" s="25">
        <v>1427</v>
      </c>
      <c r="X14" s="50">
        <v>5817</v>
      </c>
      <c r="Y14" s="24">
        <v>1370</v>
      </c>
      <c r="Z14" s="23">
        <v>8115</v>
      </c>
      <c r="AA14" s="25">
        <v>1444</v>
      </c>
      <c r="AB14" s="50">
        <v>5985</v>
      </c>
      <c r="AC14" s="25">
        <v>1325</v>
      </c>
      <c r="AD14" s="50">
        <v>0</v>
      </c>
      <c r="AE14" s="25">
        <v>0</v>
      </c>
      <c r="AF14" s="50">
        <v>8089</v>
      </c>
      <c r="AG14" s="24">
        <v>1192</v>
      </c>
      <c r="AH14" s="23">
        <v>16743</v>
      </c>
      <c r="AI14" s="25">
        <v>1323</v>
      </c>
      <c r="AJ14" s="50">
        <v>0</v>
      </c>
      <c r="AK14" s="24">
        <v>0</v>
      </c>
      <c r="AL14" s="23">
        <v>6365</v>
      </c>
      <c r="AM14" s="24">
        <v>1339</v>
      </c>
      <c r="AN14" s="23">
        <v>10756</v>
      </c>
      <c r="AO14" s="25">
        <v>1391</v>
      </c>
      <c r="AP14" s="50">
        <v>11115</v>
      </c>
      <c r="AQ14" s="25">
        <v>1193</v>
      </c>
      <c r="AR14" s="50">
        <v>15089</v>
      </c>
      <c r="AS14" s="25">
        <v>1406</v>
      </c>
      <c r="AT14" s="50">
        <v>0</v>
      </c>
      <c r="AU14" s="25">
        <v>0</v>
      </c>
      <c r="AV14" s="49">
        <v>8520</v>
      </c>
      <c r="AW14" s="25">
        <v>1552</v>
      </c>
    </row>
    <row r="15" spans="1:49" s="10" customFormat="1" ht="16.5" customHeight="1" thickBot="1" thickTop="1">
      <c r="A15" s="27" t="s">
        <v>8</v>
      </c>
      <c r="B15" s="43">
        <v>14375</v>
      </c>
      <c r="C15" s="71">
        <v>1992</v>
      </c>
      <c r="D15" s="43">
        <v>15314</v>
      </c>
      <c r="E15" s="71">
        <v>1960</v>
      </c>
      <c r="F15" s="43">
        <v>16194</v>
      </c>
      <c r="G15" s="71">
        <v>1817</v>
      </c>
      <c r="H15" s="43">
        <f>SUM(H5:H14)</f>
        <v>11492</v>
      </c>
      <c r="I15" s="71">
        <v>1721</v>
      </c>
      <c r="J15" s="43">
        <v>12766</v>
      </c>
      <c r="K15" s="71">
        <v>1791</v>
      </c>
      <c r="L15" s="115">
        <v>9013</v>
      </c>
      <c r="M15" s="71">
        <v>1747</v>
      </c>
      <c r="N15" s="28">
        <v>13910</v>
      </c>
      <c r="O15" s="71">
        <v>1823</v>
      </c>
      <c r="P15" s="28">
        <v>20368</v>
      </c>
      <c r="Q15" s="71">
        <v>1818</v>
      </c>
      <c r="R15" s="84">
        <v>11333</v>
      </c>
      <c r="S15" s="30">
        <v>1836</v>
      </c>
      <c r="T15" s="51">
        <v>20409</v>
      </c>
      <c r="U15" s="30">
        <v>1628</v>
      </c>
      <c r="V15" s="43">
        <v>28675</v>
      </c>
      <c r="W15" s="30">
        <v>1487</v>
      </c>
      <c r="X15" s="51">
        <v>26157</v>
      </c>
      <c r="Y15" s="29">
        <v>1491</v>
      </c>
      <c r="Z15" s="28">
        <v>24702</v>
      </c>
      <c r="AA15" s="30">
        <v>1480</v>
      </c>
      <c r="AB15" s="51">
        <v>26965</v>
      </c>
      <c r="AC15" s="30">
        <v>1425</v>
      </c>
      <c r="AD15" s="51">
        <v>28995</v>
      </c>
      <c r="AE15" s="30">
        <v>1482</v>
      </c>
      <c r="AF15" s="51">
        <v>43676</v>
      </c>
      <c r="AG15" s="29">
        <v>1394</v>
      </c>
      <c r="AH15" s="28">
        <v>63807</v>
      </c>
      <c r="AI15" s="30">
        <v>1447</v>
      </c>
      <c r="AJ15" s="51">
        <v>29571</v>
      </c>
      <c r="AK15" s="29">
        <v>1531</v>
      </c>
      <c r="AL15" s="28">
        <v>32596</v>
      </c>
      <c r="AM15" s="29">
        <v>1395</v>
      </c>
      <c r="AN15" s="28">
        <v>34373</v>
      </c>
      <c r="AO15" s="30">
        <v>1449</v>
      </c>
      <c r="AP15" s="51">
        <v>52375</v>
      </c>
      <c r="AQ15" s="30">
        <v>1242</v>
      </c>
      <c r="AR15" s="51">
        <v>42412</v>
      </c>
      <c r="AS15" s="30">
        <v>1482</v>
      </c>
      <c r="AT15" s="51">
        <v>27780</v>
      </c>
      <c r="AU15" s="30">
        <v>1420</v>
      </c>
      <c r="AV15" s="51">
        <v>27340</v>
      </c>
      <c r="AW15" s="30">
        <v>1601</v>
      </c>
    </row>
    <row r="16" spans="1:49" s="10" customFormat="1" ht="16.5" customHeight="1" thickTop="1">
      <c r="A16" s="19">
        <v>11</v>
      </c>
      <c r="B16" s="90">
        <v>4536</v>
      </c>
      <c r="C16" s="75">
        <v>1838</v>
      </c>
      <c r="D16" s="90">
        <v>0</v>
      </c>
      <c r="E16" s="75">
        <v>0</v>
      </c>
      <c r="F16" s="90">
        <v>7041</v>
      </c>
      <c r="G16" s="75">
        <v>1835</v>
      </c>
      <c r="H16" s="90">
        <v>557</v>
      </c>
      <c r="I16" s="75">
        <v>1362</v>
      </c>
      <c r="J16" s="90">
        <v>3923</v>
      </c>
      <c r="K16" s="75">
        <v>1608</v>
      </c>
      <c r="L16" s="113">
        <v>2318</v>
      </c>
      <c r="M16" s="75">
        <v>1883</v>
      </c>
      <c r="N16" s="64">
        <v>3723</v>
      </c>
      <c r="O16" s="75">
        <v>1605</v>
      </c>
      <c r="P16" s="64">
        <v>0</v>
      </c>
      <c r="Q16" s="75">
        <v>0</v>
      </c>
      <c r="R16" s="82">
        <v>2254</v>
      </c>
      <c r="S16" s="25">
        <v>1599</v>
      </c>
      <c r="T16" s="50">
        <v>0</v>
      </c>
      <c r="U16" s="25">
        <v>0</v>
      </c>
      <c r="V16" s="42">
        <v>3929</v>
      </c>
      <c r="W16" s="25">
        <v>1290</v>
      </c>
      <c r="X16" s="50">
        <v>4344</v>
      </c>
      <c r="Y16" s="24">
        <v>1367</v>
      </c>
      <c r="Z16" s="23">
        <v>0</v>
      </c>
      <c r="AA16" s="25">
        <v>0</v>
      </c>
      <c r="AB16" s="50">
        <v>9901</v>
      </c>
      <c r="AC16" s="25">
        <v>1315</v>
      </c>
      <c r="AD16" s="50">
        <v>6415</v>
      </c>
      <c r="AE16" s="25">
        <v>1308</v>
      </c>
      <c r="AF16" s="50">
        <v>0</v>
      </c>
      <c r="AG16" s="24">
        <v>0</v>
      </c>
      <c r="AH16" s="23">
        <v>9228</v>
      </c>
      <c r="AI16" s="25">
        <v>1264</v>
      </c>
      <c r="AJ16" s="50">
        <v>14152</v>
      </c>
      <c r="AK16" s="24">
        <v>1289</v>
      </c>
      <c r="AL16" s="23">
        <v>0</v>
      </c>
      <c r="AM16" s="24">
        <v>0</v>
      </c>
      <c r="AN16" s="23">
        <v>10926</v>
      </c>
      <c r="AO16" s="25">
        <v>1365</v>
      </c>
      <c r="AP16" s="50">
        <v>9272</v>
      </c>
      <c r="AQ16" s="25">
        <v>1115</v>
      </c>
      <c r="AR16" s="50">
        <v>10369</v>
      </c>
      <c r="AS16" s="25">
        <v>1307</v>
      </c>
      <c r="AT16" s="50">
        <v>12647</v>
      </c>
      <c r="AU16" s="25">
        <v>1220</v>
      </c>
      <c r="AV16" s="49">
        <v>5518</v>
      </c>
      <c r="AW16" s="25">
        <v>1605</v>
      </c>
    </row>
    <row r="17" spans="1:49" s="10" customFormat="1" ht="16.5" customHeight="1">
      <c r="A17" s="19">
        <v>12</v>
      </c>
      <c r="B17" s="41">
        <v>5923</v>
      </c>
      <c r="C17" s="69">
        <v>1941</v>
      </c>
      <c r="D17" s="41">
        <v>4756</v>
      </c>
      <c r="E17" s="69">
        <v>1824</v>
      </c>
      <c r="F17" s="41">
        <v>0</v>
      </c>
      <c r="G17" s="69">
        <v>0</v>
      </c>
      <c r="H17" s="41">
        <v>6418</v>
      </c>
      <c r="I17" s="69">
        <v>1776</v>
      </c>
      <c r="J17" s="41">
        <v>0</v>
      </c>
      <c r="K17" s="69">
        <v>0</v>
      </c>
      <c r="L17" s="112">
        <v>2732</v>
      </c>
      <c r="M17" s="69">
        <v>1609</v>
      </c>
      <c r="N17" s="20">
        <v>3412</v>
      </c>
      <c r="O17" s="69">
        <v>1608</v>
      </c>
      <c r="P17" s="20">
        <v>4371</v>
      </c>
      <c r="Q17" s="69">
        <v>1571</v>
      </c>
      <c r="R17" s="83">
        <v>3228</v>
      </c>
      <c r="S17" s="22">
        <v>1701</v>
      </c>
      <c r="T17" s="49">
        <v>2789</v>
      </c>
      <c r="U17" s="22">
        <v>1446</v>
      </c>
      <c r="V17" s="41">
        <v>0</v>
      </c>
      <c r="W17" s="22">
        <v>0</v>
      </c>
      <c r="X17" s="49">
        <v>5712</v>
      </c>
      <c r="Y17" s="21">
        <v>1343</v>
      </c>
      <c r="Z17" s="20">
        <v>5241</v>
      </c>
      <c r="AA17" s="22">
        <v>1230</v>
      </c>
      <c r="AB17" s="49">
        <v>0</v>
      </c>
      <c r="AC17" s="22">
        <v>0</v>
      </c>
      <c r="AD17" s="49">
        <v>7739</v>
      </c>
      <c r="AE17" s="22">
        <v>1312</v>
      </c>
      <c r="AF17" s="49">
        <v>8733</v>
      </c>
      <c r="AG17" s="21">
        <v>1234</v>
      </c>
      <c r="AH17" s="20">
        <v>13686</v>
      </c>
      <c r="AI17" s="22">
        <v>1232</v>
      </c>
      <c r="AJ17" s="49">
        <v>6145</v>
      </c>
      <c r="AK17" s="21">
        <v>1193</v>
      </c>
      <c r="AL17" s="20">
        <v>9163</v>
      </c>
      <c r="AM17" s="21">
        <v>1319</v>
      </c>
      <c r="AN17" s="20">
        <v>0</v>
      </c>
      <c r="AO17" s="22">
        <v>0</v>
      </c>
      <c r="AP17" s="49">
        <v>0</v>
      </c>
      <c r="AQ17" s="22">
        <v>0</v>
      </c>
      <c r="AR17" s="49">
        <v>7850</v>
      </c>
      <c r="AS17" s="22">
        <v>1232</v>
      </c>
      <c r="AT17" s="49">
        <v>10176</v>
      </c>
      <c r="AU17" s="22">
        <v>1209</v>
      </c>
      <c r="AV17" s="50">
        <v>0</v>
      </c>
      <c r="AW17" s="22">
        <v>0</v>
      </c>
    </row>
    <row r="18" spans="1:49" s="10" customFormat="1" ht="16.5" customHeight="1">
      <c r="A18" s="19">
        <v>13</v>
      </c>
      <c r="B18" s="42">
        <v>6449</v>
      </c>
      <c r="C18" s="70">
        <v>1795</v>
      </c>
      <c r="D18" s="42">
        <v>3903</v>
      </c>
      <c r="E18" s="70">
        <v>1864</v>
      </c>
      <c r="F18" s="42">
        <v>7699</v>
      </c>
      <c r="G18" s="70">
        <v>1660</v>
      </c>
      <c r="H18" s="42">
        <v>0</v>
      </c>
      <c r="I18" s="70">
        <v>0</v>
      </c>
      <c r="J18" s="42">
        <v>2301</v>
      </c>
      <c r="K18" s="70">
        <v>1689</v>
      </c>
      <c r="L18" s="114">
        <v>0</v>
      </c>
      <c r="M18" s="70">
        <v>0</v>
      </c>
      <c r="N18" s="23">
        <v>4050</v>
      </c>
      <c r="O18" s="70">
        <v>1499</v>
      </c>
      <c r="P18" s="23">
        <v>4952</v>
      </c>
      <c r="Q18" s="70">
        <v>1677</v>
      </c>
      <c r="R18" s="82">
        <v>0</v>
      </c>
      <c r="S18" s="25">
        <v>0</v>
      </c>
      <c r="T18" s="50">
        <v>6724</v>
      </c>
      <c r="U18" s="25">
        <v>1493</v>
      </c>
      <c r="V18" s="42">
        <v>4940</v>
      </c>
      <c r="W18" s="25">
        <v>1267</v>
      </c>
      <c r="X18" s="50">
        <v>0</v>
      </c>
      <c r="Y18" s="24">
        <v>0</v>
      </c>
      <c r="Z18" s="23">
        <v>8673</v>
      </c>
      <c r="AA18" s="25">
        <v>1266</v>
      </c>
      <c r="AB18" s="50">
        <v>7397</v>
      </c>
      <c r="AC18" s="25">
        <v>1252</v>
      </c>
      <c r="AD18" s="50">
        <v>0</v>
      </c>
      <c r="AE18" s="25">
        <v>0</v>
      </c>
      <c r="AF18" s="50">
        <v>7838</v>
      </c>
      <c r="AG18" s="24">
        <v>1262</v>
      </c>
      <c r="AH18" s="23">
        <v>0</v>
      </c>
      <c r="AI18" s="25">
        <v>0</v>
      </c>
      <c r="AJ18" s="50">
        <v>14529</v>
      </c>
      <c r="AK18" s="24">
        <v>1225</v>
      </c>
      <c r="AL18" s="23">
        <v>6414</v>
      </c>
      <c r="AM18" s="24">
        <v>1264</v>
      </c>
      <c r="AN18" s="23">
        <v>16087</v>
      </c>
      <c r="AO18" s="25">
        <v>1271</v>
      </c>
      <c r="AP18" s="50">
        <v>13577</v>
      </c>
      <c r="AQ18" s="25">
        <v>1130</v>
      </c>
      <c r="AR18" s="50">
        <v>0</v>
      </c>
      <c r="AS18" s="25">
        <v>0</v>
      </c>
      <c r="AT18" s="50">
        <v>8279</v>
      </c>
      <c r="AU18" s="25">
        <v>1107</v>
      </c>
      <c r="AV18" s="49">
        <v>10409</v>
      </c>
      <c r="AW18" s="25">
        <v>1543</v>
      </c>
    </row>
    <row r="19" spans="1:49" s="10" customFormat="1" ht="16.5" customHeight="1">
      <c r="A19" s="19">
        <v>14</v>
      </c>
      <c r="B19" s="42">
        <v>0</v>
      </c>
      <c r="C19" s="70">
        <v>0</v>
      </c>
      <c r="D19" s="90">
        <v>5773</v>
      </c>
      <c r="E19" s="75">
        <v>1673</v>
      </c>
      <c r="F19" s="90">
        <v>2982</v>
      </c>
      <c r="G19" s="75">
        <v>1680</v>
      </c>
      <c r="H19" s="90">
        <v>5658</v>
      </c>
      <c r="I19" s="75">
        <v>1606</v>
      </c>
      <c r="J19" s="90">
        <v>7067</v>
      </c>
      <c r="K19" s="75">
        <v>1652</v>
      </c>
      <c r="L19" s="113">
        <v>1806</v>
      </c>
      <c r="M19" s="75">
        <v>1574</v>
      </c>
      <c r="N19" s="64" t="s">
        <v>76</v>
      </c>
      <c r="O19" s="75" t="s">
        <v>76</v>
      </c>
      <c r="P19" s="23">
        <v>5444</v>
      </c>
      <c r="Q19" s="70">
        <v>1648</v>
      </c>
      <c r="R19" s="82">
        <v>3253</v>
      </c>
      <c r="S19" s="25">
        <v>1622</v>
      </c>
      <c r="T19" s="50">
        <v>0</v>
      </c>
      <c r="U19" s="25">
        <v>0</v>
      </c>
      <c r="V19" s="42">
        <v>6179</v>
      </c>
      <c r="W19" s="25">
        <v>1266</v>
      </c>
      <c r="X19" s="50">
        <v>3784</v>
      </c>
      <c r="Y19" s="24">
        <v>1213</v>
      </c>
      <c r="Z19" s="23">
        <v>6931</v>
      </c>
      <c r="AA19" s="25">
        <v>1171</v>
      </c>
      <c r="AB19" s="50">
        <v>6348</v>
      </c>
      <c r="AC19" s="25">
        <v>1252</v>
      </c>
      <c r="AD19" s="50">
        <v>9225</v>
      </c>
      <c r="AE19" s="25">
        <v>1252</v>
      </c>
      <c r="AF19" s="50">
        <v>0</v>
      </c>
      <c r="AG19" s="24">
        <v>0</v>
      </c>
      <c r="AH19" s="23">
        <v>11288</v>
      </c>
      <c r="AI19" s="25">
        <v>1173</v>
      </c>
      <c r="AJ19" s="50">
        <v>0</v>
      </c>
      <c r="AK19" s="24">
        <v>0</v>
      </c>
      <c r="AL19" s="23">
        <v>9286</v>
      </c>
      <c r="AM19" s="24">
        <v>1300</v>
      </c>
      <c r="AN19" s="23">
        <v>14229</v>
      </c>
      <c r="AO19" s="25">
        <v>1166</v>
      </c>
      <c r="AP19" s="50">
        <v>13532</v>
      </c>
      <c r="AQ19" s="25">
        <v>1106</v>
      </c>
      <c r="AR19" s="50">
        <v>11343</v>
      </c>
      <c r="AS19" s="25">
        <v>1228</v>
      </c>
      <c r="AT19" s="50">
        <v>0</v>
      </c>
      <c r="AU19" s="25">
        <v>0</v>
      </c>
      <c r="AV19" s="49">
        <v>5073</v>
      </c>
      <c r="AW19" s="25">
        <v>1470</v>
      </c>
    </row>
    <row r="20" spans="1:49" s="10" customFormat="1" ht="16.5" customHeight="1">
      <c r="A20" s="19">
        <v>15</v>
      </c>
      <c r="B20" s="90">
        <v>4064</v>
      </c>
      <c r="C20" s="75">
        <v>1670</v>
      </c>
      <c r="D20" s="90">
        <v>0</v>
      </c>
      <c r="E20" s="75">
        <v>0</v>
      </c>
      <c r="F20" s="90">
        <v>8635</v>
      </c>
      <c r="G20" s="75">
        <v>1620</v>
      </c>
      <c r="H20" s="90">
        <v>3541</v>
      </c>
      <c r="I20" s="75">
        <v>1562</v>
      </c>
      <c r="J20" s="90">
        <v>0</v>
      </c>
      <c r="K20" s="75">
        <v>0</v>
      </c>
      <c r="L20" s="113">
        <v>3991</v>
      </c>
      <c r="M20" s="75">
        <v>1822</v>
      </c>
      <c r="N20" s="64">
        <v>2232</v>
      </c>
      <c r="O20" s="75">
        <v>1613</v>
      </c>
      <c r="P20" s="64">
        <v>0</v>
      </c>
      <c r="Q20" s="75">
        <v>0</v>
      </c>
      <c r="R20" s="82">
        <v>3520</v>
      </c>
      <c r="S20" s="25">
        <v>1555</v>
      </c>
      <c r="T20" s="50">
        <v>6187</v>
      </c>
      <c r="U20" s="25">
        <v>1399</v>
      </c>
      <c r="V20" s="42">
        <v>4028</v>
      </c>
      <c r="W20" s="25">
        <v>1241</v>
      </c>
      <c r="X20" s="50">
        <v>6734</v>
      </c>
      <c r="Y20" s="24">
        <v>1319</v>
      </c>
      <c r="Z20" s="23">
        <v>0</v>
      </c>
      <c r="AA20" s="25">
        <v>0</v>
      </c>
      <c r="AB20" s="50">
        <v>6837</v>
      </c>
      <c r="AC20" s="25">
        <v>1159</v>
      </c>
      <c r="AD20" s="50">
        <v>6088</v>
      </c>
      <c r="AE20" s="25">
        <v>1155</v>
      </c>
      <c r="AF20" s="50">
        <v>10342</v>
      </c>
      <c r="AG20" s="24">
        <v>1205</v>
      </c>
      <c r="AH20" s="23">
        <v>14448</v>
      </c>
      <c r="AI20" s="25">
        <v>1119</v>
      </c>
      <c r="AJ20" s="50">
        <v>12649</v>
      </c>
      <c r="AK20" s="24">
        <v>1150</v>
      </c>
      <c r="AL20" s="23">
        <v>0</v>
      </c>
      <c r="AM20" s="24">
        <v>0</v>
      </c>
      <c r="AN20" s="23">
        <v>13450</v>
      </c>
      <c r="AO20" s="25">
        <v>1109</v>
      </c>
      <c r="AP20" s="50">
        <v>11800</v>
      </c>
      <c r="AQ20" s="25">
        <v>1069</v>
      </c>
      <c r="AR20" s="50">
        <v>9767</v>
      </c>
      <c r="AS20" s="25">
        <v>1269</v>
      </c>
      <c r="AT20" s="50">
        <v>15464</v>
      </c>
      <c r="AU20" s="25">
        <v>1090</v>
      </c>
      <c r="AV20" s="50">
        <v>8400</v>
      </c>
      <c r="AW20" s="25">
        <v>1465</v>
      </c>
    </row>
    <row r="21" spans="1:49" s="10" customFormat="1" ht="16.5" customHeight="1">
      <c r="A21" s="19">
        <v>16</v>
      </c>
      <c r="B21" s="41">
        <v>8359</v>
      </c>
      <c r="C21" s="69">
        <v>1798</v>
      </c>
      <c r="D21" s="41">
        <v>3853</v>
      </c>
      <c r="E21" s="69">
        <v>1653</v>
      </c>
      <c r="F21" s="41">
        <v>0</v>
      </c>
      <c r="G21" s="69">
        <v>0</v>
      </c>
      <c r="H21" s="41">
        <v>7659</v>
      </c>
      <c r="I21" s="69">
        <v>1397</v>
      </c>
      <c r="J21" s="41">
        <v>6609</v>
      </c>
      <c r="K21" s="69">
        <v>1461</v>
      </c>
      <c r="L21" s="112">
        <v>0</v>
      </c>
      <c r="M21" s="69">
        <v>0</v>
      </c>
      <c r="N21" s="20">
        <v>4337</v>
      </c>
      <c r="O21" s="69">
        <v>1600</v>
      </c>
      <c r="P21" s="20">
        <v>4501</v>
      </c>
      <c r="Q21" s="69">
        <v>1498</v>
      </c>
      <c r="R21" s="83">
        <v>2730</v>
      </c>
      <c r="S21" s="22">
        <v>1516</v>
      </c>
      <c r="T21" s="49">
        <v>7658</v>
      </c>
      <c r="U21" s="22">
        <v>1347</v>
      </c>
      <c r="V21" s="41">
        <v>4771</v>
      </c>
      <c r="W21" s="22">
        <v>1191</v>
      </c>
      <c r="X21" s="49">
        <v>3493</v>
      </c>
      <c r="Y21" s="21">
        <v>1278</v>
      </c>
      <c r="Z21" s="20">
        <v>5512</v>
      </c>
      <c r="AA21" s="22">
        <v>1127</v>
      </c>
      <c r="AB21" s="49">
        <v>0</v>
      </c>
      <c r="AC21" s="22">
        <v>0</v>
      </c>
      <c r="AD21" s="49">
        <v>5912</v>
      </c>
      <c r="AE21" s="22">
        <v>1175</v>
      </c>
      <c r="AF21" s="49">
        <v>5579</v>
      </c>
      <c r="AG21" s="21">
        <v>1140</v>
      </c>
      <c r="AH21" s="20">
        <v>7597</v>
      </c>
      <c r="AI21" s="22">
        <v>1089</v>
      </c>
      <c r="AJ21" s="49">
        <v>9522</v>
      </c>
      <c r="AK21" s="21">
        <v>1167</v>
      </c>
      <c r="AL21" s="20">
        <v>9144</v>
      </c>
      <c r="AM21" s="21">
        <v>1223</v>
      </c>
      <c r="AN21" s="20">
        <v>0</v>
      </c>
      <c r="AO21" s="22">
        <v>0</v>
      </c>
      <c r="AP21" s="49">
        <v>15537</v>
      </c>
      <c r="AQ21" s="22">
        <v>1074</v>
      </c>
      <c r="AR21" s="49">
        <v>12550</v>
      </c>
      <c r="AS21" s="22">
        <v>1147</v>
      </c>
      <c r="AT21" s="49">
        <v>9607</v>
      </c>
      <c r="AU21" s="22">
        <v>1128</v>
      </c>
      <c r="AV21" s="50">
        <v>0</v>
      </c>
      <c r="AW21" s="22">
        <v>0</v>
      </c>
    </row>
    <row r="22" spans="1:49" s="10" customFormat="1" ht="16.5" customHeight="1">
      <c r="A22" s="19">
        <v>17</v>
      </c>
      <c r="B22" s="42">
        <v>0</v>
      </c>
      <c r="C22" s="70">
        <v>0</v>
      </c>
      <c r="D22" s="42">
        <v>6144</v>
      </c>
      <c r="E22" s="70">
        <v>1681</v>
      </c>
      <c r="F22" s="42">
        <v>2950</v>
      </c>
      <c r="G22" s="70">
        <v>1444</v>
      </c>
      <c r="H22" s="42">
        <v>0</v>
      </c>
      <c r="I22" s="70">
        <v>0</v>
      </c>
      <c r="J22" s="42">
        <v>4398</v>
      </c>
      <c r="K22" s="70">
        <v>1560</v>
      </c>
      <c r="L22" s="114">
        <v>5399</v>
      </c>
      <c r="M22" s="70">
        <v>1706</v>
      </c>
      <c r="N22" s="23">
        <v>2398</v>
      </c>
      <c r="O22" s="70">
        <v>1689</v>
      </c>
      <c r="P22" s="23">
        <v>8227</v>
      </c>
      <c r="Q22" s="70">
        <v>1556</v>
      </c>
      <c r="R22" s="82">
        <v>0</v>
      </c>
      <c r="S22" s="25">
        <v>0</v>
      </c>
      <c r="T22" s="50">
        <v>5448</v>
      </c>
      <c r="U22" s="25">
        <v>1308</v>
      </c>
      <c r="V22" s="42">
        <v>7874</v>
      </c>
      <c r="W22" s="25">
        <v>1214</v>
      </c>
      <c r="X22" s="50">
        <v>5272</v>
      </c>
      <c r="Y22" s="24">
        <v>1242</v>
      </c>
      <c r="Z22" s="23">
        <v>8963</v>
      </c>
      <c r="AA22" s="25">
        <v>1170</v>
      </c>
      <c r="AB22" s="50">
        <v>7577</v>
      </c>
      <c r="AC22" s="25">
        <v>1203</v>
      </c>
      <c r="AD22" s="50">
        <v>0</v>
      </c>
      <c r="AE22" s="25">
        <v>0</v>
      </c>
      <c r="AF22" s="50">
        <v>7862</v>
      </c>
      <c r="AG22" s="24">
        <v>1205</v>
      </c>
      <c r="AH22" s="23">
        <v>13777</v>
      </c>
      <c r="AI22" s="25">
        <v>1122</v>
      </c>
      <c r="AJ22" s="50">
        <v>7524</v>
      </c>
      <c r="AK22" s="24">
        <v>1056</v>
      </c>
      <c r="AL22" s="23">
        <v>10273</v>
      </c>
      <c r="AM22" s="24">
        <v>1174</v>
      </c>
      <c r="AN22" s="23">
        <v>15430</v>
      </c>
      <c r="AO22" s="25">
        <v>1085</v>
      </c>
      <c r="AP22" s="50">
        <v>14258</v>
      </c>
      <c r="AQ22" s="25">
        <v>1074</v>
      </c>
      <c r="AR22" s="50">
        <v>12591</v>
      </c>
      <c r="AS22" s="25">
        <v>1138</v>
      </c>
      <c r="AT22" s="50">
        <v>9285</v>
      </c>
      <c r="AU22" s="25">
        <v>1043</v>
      </c>
      <c r="AV22" s="49">
        <v>10032</v>
      </c>
      <c r="AW22" s="25">
        <v>1475</v>
      </c>
    </row>
    <row r="23" spans="1:49" s="10" customFormat="1" ht="16.5" customHeight="1">
      <c r="A23" s="19">
        <v>18</v>
      </c>
      <c r="B23" s="42">
        <v>7377</v>
      </c>
      <c r="C23" s="70">
        <v>1740</v>
      </c>
      <c r="D23" s="42">
        <v>0</v>
      </c>
      <c r="E23" s="70">
        <v>0</v>
      </c>
      <c r="F23" s="42">
        <v>10700</v>
      </c>
      <c r="G23" s="70">
        <v>1566</v>
      </c>
      <c r="H23" s="42">
        <v>3750</v>
      </c>
      <c r="I23" s="70">
        <v>1439</v>
      </c>
      <c r="J23" s="42">
        <v>6618</v>
      </c>
      <c r="K23" s="70">
        <v>1459</v>
      </c>
      <c r="L23" s="114">
        <v>4727</v>
      </c>
      <c r="M23" s="70">
        <v>1579</v>
      </c>
      <c r="N23" s="23">
        <v>3694</v>
      </c>
      <c r="O23" s="70">
        <v>1502</v>
      </c>
      <c r="P23" s="23">
        <v>2743</v>
      </c>
      <c r="Q23" s="70">
        <v>1424</v>
      </c>
      <c r="R23" s="82">
        <v>4070</v>
      </c>
      <c r="S23" s="25">
        <v>1461</v>
      </c>
      <c r="T23" s="50">
        <v>0</v>
      </c>
      <c r="U23" s="25">
        <v>0</v>
      </c>
      <c r="V23" s="42">
        <v>4699</v>
      </c>
      <c r="W23" s="25">
        <v>1149</v>
      </c>
      <c r="X23" s="50">
        <v>6133</v>
      </c>
      <c r="Y23" s="24">
        <v>1267</v>
      </c>
      <c r="Z23" s="23">
        <v>4472</v>
      </c>
      <c r="AA23" s="25">
        <v>1108</v>
      </c>
      <c r="AB23" s="50">
        <v>8577</v>
      </c>
      <c r="AC23" s="25">
        <v>1157</v>
      </c>
      <c r="AD23" s="50">
        <v>5833</v>
      </c>
      <c r="AE23" s="25">
        <v>1119</v>
      </c>
      <c r="AF23" s="50">
        <v>0</v>
      </c>
      <c r="AG23" s="24">
        <v>0</v>
      </c>
      <c r="AH23" s="23">
        <v>11160</v>
      </c>
      <c r="AI23" s="25">
        <v>1126</v>
      </c>
      <c r="AJ23" s="50">
        <v>11001</v>
      </c>
      <c r="AK23" s="24">
        <v>1115</v>
      </c>
      <c r="AL23" s="23">
        <v>8603</v>
      </c>
      <c r="AM23" s="24">
        <v>1146</v>
      </c>
      <c r="AN23" s="23">
        <v>12627</v>
      </c>
      <c r="AO23" s="25">
        <v>1040</v>
      </c>
      <c r="AP23" s="50">
        <v>18324</v>
      </c>
      <c r="AQ23" s="25">
        <v>982</v>
      </c>
      <c r="AR23" s="50">
        <v>15585</v>
      </c>
      <c r="AS23" s="25">
        <v>1091</v>
      </c>
      <c r="AT23" s="50">
        <v>10526</v>
      </c>
      <c r="AU23" s="25">
        <v>1042</v>
      </c>
      <c r="AV23" s="49">
        <v>8109</v>
      </c>
      <c r="AW23" s="25">
        <v>1331</v>
      </c>
    </row>
    <row r="24" spans="1:49" s="10" customFormat="1" ht="16.5" customHeight="1">
      <c r="A24" s="19">
        <v>19</v>
      </c>
      <c r="B24" s="41">
        <v>6612</v>
      </c>
      <c r="C24" s="69">
        <v>1728</v>
      </c>
      <c r="D24" s="41">
        <v>9059</v>
      </c>
      <c r="E24" s="69">
        <v>1575</v>
      </c>
      <c r="F24" s="41">
        <v>0</v>
      </c>
      <c r="G24" s="69">
        <v>0</v>
      </c>
      <c r="H24" s="41">
        <v>8851</v>
      </c>
      <c r="I24" s="69">
        <v>1486</v>
      </c>
      <c r="J24" s="41">
        <v>0</v>
      </c>
      <c r="K24" s="69">
        <v>0</v>
      </c>
      <c r="L24" s="112">
        <v>4976</v>
      </c>
      <c r="M24" s="69">
        <v>1546</v>
      </c>
      <c r="N24" s="20">
        <v>4840</v>
      </c>
      <c r="O24" s="69">
        <v>1488</v>
      </c>
      <c r="P24" s="20">
        <v>7632</v>
      </c>
      <c r="Q24" s="69">
        <v>1425</v>
      </c>
      <c r="R24" s="83">
        <v>5612</v>
      </c>
      <c r="S24" s="25">
        <v>1504</v>
      </c>
      <c r="T24" s="49">
        <v>5716</v>
      </c>
      <c r="U24" s="25">
        <v>1322</v>
      </c>
      <c r="V24" s="41">
        <v>0</v>
      </c>
      <c r="W24" s="25">
        <v>0</v>
      </c>
      <c r="X24" s="49">
        <v>6450</v>
      </c>
      <c r="Y24" s="24">
        <v>1185</v>
      </c>
      <c r="Z24" s="20">
        <v>8484</v>
      </c>
      <c r="AA24" s="25">
        <v>1110</v>
      </c>
      <c r="AB24" s="49">
        <v>7087</v>
      </c>
      <c r="AC24" s="25">
        <v>1175</v>
      </c>
      <c r="AD24" s="49">
        <v>7722</v>
      </c>
      <c r="AE24" s="25">
        <v>1192</v>
      </c>
      <c r="AF24" s="49">
        <v>9423</v>
      </c>
      <c r="AG24" s="24">
        <v>1117</v>
      </c>
      <c r="AH24" s="20">
        <v>10887</v>
      </c>
      <c r="AI24" s="25">
        <v>1067</v>
      </c>
      <c r="AJ24" s="49">
        <v>9882</v>
      </c>
      <c r="AK24" s="24">
        <v>1048</v>
      </c>
      <c r="AL24" s="20">
        <v>9199</v>
      </c>
      <c r="AM24" s="24">
        <v>1124</v>
      </c>
      <c r="AN24" s="20">
        <v>11859</v>
      </c>
      <c r="AO24" s="25">
        <v>985</v>
      </c>
      <c r="AP24" s="49">
        <v>0</v>
      </c>
      <c r="AQ24" s="25">
        <v>0</v>
      </c>
      <c r="AR24" s="50">
        <v>12686</v>
      </c>
      <c r="AS24" s="25">
        <v>1058</v>
      </c>
      <c r="AT24" s="50">
        <v>14963</v>
      </c>
      <c r="AU24" s="25">
        <v>989</v>
      </c>
      <c r="AV24" s="50">
        <v>8282</v>
      </c>
      <c r="AW24" s="25">
        <v>1330</v>
      </c>
    </row>
    <row r="25" spans="1:49" s="10" customFormat="1" ht="16.5" customHeight="1" thickBot="1">
      <c r="A25" s="19">
        <v>20</v>
      </c>
      <c r="B25" s="41">
        <v>8990</v>
      </c>
      <c r="C25" s="69">
        <v>1557</v>
      </c>
      <c r="D25" s="41">
        <v>4892</v>
      </c>
      <c r="E25" s="69">
        <v>1671</v>
      </c>
      <c r="F25" s="41">
        <v>9311</v>
      </c>
      <c r="G25" s="69">
        <v>1401</v>
      </c>
      <c r="H25" s="41">
        <v>0</v>
      </c>
      <c r="I25" s="69">
        <v>0</v>
      </c>
      <c r="J25" s="41">
        <v>4828</v>
      </c>
      <c r="K25" s="69">
        <v>1285</v>
      </c>
      <c r="L25" s="112">
        <v>0</v>
      </c>
      <c r="M25" s="69">
        <v>0</v>
      </c>
      <c r="N25" s="20">
        <v>6082</v>
      </c>
      <c r="O25" s="69">
        <v>1335</v>
      </c>
      <c r="P25" s="20">
        <v>6247</v>
      </c>
      <c r="Q25" s="69">
        <v>1429</v>
      </c>
      <c r="R25" s="83">
        <v>1855</v>
      </c>
      <c r="S25" s="25">
        <v>1500</v>
      </c>
      <c r="T25" s="49">
        <v>9206</v>
      </c>
      <c r="U25" s="25">
        <v>1269</v>
      </c>
      <c r="V25" s="41">
        <v>6990</v>
      </c>
      <c r="W25" s="25">
        <v>1073</v>
      </c>
      <c r="X25" s="49">
        <v>0</v>
      </c>
      <c r="Y25" s="24">
        <v>0</v>
      </c>
      <c r="Z25" s="20">
        <v>6084</v>
      </c>
      <c r="AA25" s="25">
        <v>1179</v>
      </c>
      <c r="AB25" s="49">
        <v>9961</v>
      </c>
      <c r="AC25" s="25">
        <v>1127</v>
      </c>
      <c r="AD25" s="49">
        <v>2243</v>
      </c>
      <c r="AE25" s="25">
        <v>1068</v>
      </c>
      <c r="AF25" s="49">
        <v>8957</v>
      </c>
      <c r="AG25" s="24">
        <v>1152</v>
      </c>
      <c r="AH25" s="20">
        <v>0</v>
      </c>
      <c r="AI25" s="25">
        <v>0</v>
      </c>
      <c r="AJ25" s="49">
        <v>9379</v>
      </c>
      <c r="AK25" s="24">
        <v>1049</v>
      </c>
      <c r="AL25" s="20">
        <v>12397</v>
      </c>
      <c r="AM25" s="24">
        <v>1073</v>
      </c>
      <c r="AN25" s="20">
        <v>12003</v>
      </c>
      <c r="AO25" s="25">
        <v>963</v>
      </c>
      <c r="AP25" s="49">
        <v>20733</v>
      </c>
      <c r="AQ25" s="25">
        <v>967</v>
      </c>
      <c r="AR25" s="49">
        <v>0</v>
      </c>
      <c r="AS25" s="25">
        <v>0</v>
      </c>
      <c r="AT25" s="49">
        <v>9323</v>
      </c>
      <c r="AU25" s="25">
        <v>986</v>
      </c>
      <c r="AV25" s="50">
        <v>10697</v>
      </c>
      <c r="AW25" s="25">
        <v>1285</v>
      </c>
    </row>
    <row r="26" spans="1:49" s="10" customFormat="1" ht="16.5" customHeight="1" thickBot="1" thickTop="1">
      <c r="A26" s="27" t="s">
        <v>8</v>
      </c>
      <c r="B26" s="43">
        <v>52310</v>
      </c>
      <c r="C26" s="71">
        <v>1749</v>
      </c>
      <c r="D26" s="43">
        <v>38380</v>
      </c>
      <c r="E26" s="71">
        <v>1687</v>
      </c>
      <c r="F26" s="43">
        <v>49318</v>
      </c>
      <c r="G26" s="71">
        <v>1597</v>
      </c>
      <c r="H26" s="43">
        <v>36434</v>
      </c>
      <c r="I26" s="71">
        <v>1538</v>
      </c>
      <c r="J26" s="43">
        <v>35744</v>
      </c>
      <c r="K26" s="71">
        <v>1518</v>
      </c>
      <c r="L26" s="115">
        <v>25949</v>
      </c>
      <c r="M26" s="71">
        <v>1667</v>
      </c>
      <c r="N26" s="28">
        <v>34768</v>
      </c>
      <c r="O26" s="71">
        <v>1524</v>
      </c>
      <c r="P26" s="28">
        <v>44117</v>
      </c>
      <c r="Q26" s="71">
        <v>1528</v>
      </c>
      <c r="R26" s="84">
        <v>26522</v>
      </c>
      <c r="S26" s="30">
        <v>1552</v>
      </c>
      <c r="T26" s="51">
        <v>43728</v>
      </c>
      <c r="U26" s="30">
        <v>1358</v>
      </c>
      <c r="V26" s="43">
        <v>43410</v>
      </c>
      <c r="W26" s="30">
        <v>1205</v>
      </c>
      <c r="X26" s="51">
        <v>41922</v>
      </c>
      <c r="Y26" s="29">
        <v>1277</v>
      </c>
      <c r="Z26" s="28">
        <v>54360</v>
      </c>
      <c r="AA26" s="30">
        <v>1173</v>
      </c>
      <c r="AB26" s="51">
        <v>63685</v>
      </c>
      <c r="AC26" s="30">
        <v>1205</v>
      </c>
      <c r="AD26" s="51">
        <v>51177</v>
      </c>
      <c r="AE26" s="30">
        <v>1215</v>
      </c>
      <c r="AF26" s="51">
        <v>58734</v>
      </c>
      <c r="AG26" s="29">
        <v>1188</v>
      </c>
      <c r="AH26" s="28">
        <v>92071</v>
      </c>
      <c r="AI26" s="30">
        <v>1150</v>
      </c>
      <c r="AJ26" s="51">
        <v>94783</v>
      </c>
      <c r="AK26" s="29">
        <v>1154</v>
      </c>
      <c r="AL26" s="28">
        <v>74479</v>
      </c>
      <c r="AM26" s="29">
        <v>1195</v>
      </c>
      <c r="AN26" s="28">
        <v>106611</v>
      </c>
      <c r="AO26" s="30">
        <v>1125</v>
      </c>
      <c r="AP26" s="51">
        <v>117033</v>
      </c>
      <c r="AQ26" s="30">
        <v>1054</v>
      </c>
      <c r="AR26" s="51">
        <v>92741</v>
      </c>
      <c r="AS26" s="30">
        <v>1172</v>
      </c>
      <c r="AT26" s="51">
        <v>100270</v>
      </c>
      <c r="AU26" s="30">
        <v>1089</v>
      </c>
      <c r="AV26" s="51">
        <v>66520</v>
      </c>
      <c r="AW26" s="30">
        <v>1428</v>
      </c>
    </row>
    <row r="27" spans="1:49" s="10" customFormat="1" ht="16.5" customHeight="1" thickTop="1">
      <c r="A27" s="19">
        <v>21</v>
      </c>
      <c r="B27" s="90" t="s">
        <v>76</v>
      </c>
      <c r="C27" s="75" t="s">
        <v>76</v>
      </c>
      <c r="D27" s="90">
        <v>9269</v>
      </c>
      <c r="E27" s="75">
        <v>1466</v>
      </c>
      <c r="F27" s="90">
        <v>4134</v>
      </c>
      <c r="G27" s="75">
        <v>1506</v>
      </c>
      <c r="H27" s="90">
        <v>9176</v>
      </c>
      <c r="I27" s="75">
        <v>1332</v>
      </c>
      <c r="J27" s="90">
        <v>6866</v>
      </c>
      <c r="K27" s="75">
        <v>1416</v>
      </c>
      <c r="L27" s="113">
        <v>3808</v>
      </c>
      <c r="M27" s="75">
        <v>1416</v>
      </c>
      <c r="N27" s="64" t="s">
        <v>76</v>
      </c>
      <c r="O27" s="75" t="s">
        <v>76</v>
      </c>
      <c r="P27" s="23">
        <v>6227</v>
      </c>
      <c r="Q27" s="70">
        <v>1433</v>
      </c>
      <c r="R27" s="82">
        <v>5806</v>
      </c>
      <c r="S27" s="25">
        <v>1421</v>
      </c>
      <c r="T27" s="50">
        <v>2792</v>
      </c>
      <c r="U27" s="25">
        <v>1288</v>
      </c>
      <c r="V27" s="42">
        <v>11307</v>
      </c>
      <c r="W27" s="25">
        <v>1136</v>
      </c>
      <c r="X27" s="50">
        <v>6011</v>
      </c>
      <c r="Y27" s="24">
        <v>1151</v>
      </c>
      <c r="Z27" s="23">
        <v>7669</v>
      </c>
      <c r="AA27" s="25">
        <v>1077</v>
      </c>
      <c r="AB27" s="50">
        <v>7675</v>
      </c>
      <c r="AC27" s="25">
        <v>1149</v>
      </c>
      <c r="AD27" s="50">
        <v>6284</v>
      </c>
      <c r="AE27" s="25">
        <v>1203</v>
      </c>
      <c r="AF27" s="50">
        <v>3573</v>
      </c>
      <c r="AG27" s="24">
        <v>1070</v>
      </c>
      <c r="AH27" s="23">
        <v>14093</v>
      </c>
      <c r="AI27" s="25">
        <v>1107</v>
      </c>
      <c r="AJ27" s="50">
        <v>0</v>
      </c>
      <c r="AK27" s="24">
        <v>0</v>
      </c>
      <c r="AL27" s="23">
        <v>8956</v>
      </c>
      <c r="AM27" s="24">
        <v>1041</v>
      </c>
      <c r="AN27" s="23">
        <v>15043</v>
      </c>
      <c r="AO27" s="25">
        <v>964</v>
      </c>
      <c r="AP27" s="50">
        <v>22470</v>
      </c>
      <c r="AQ27" s="25">
        <v>933</v>
      </c>
      <c r="AR27" s="50">
        <v>15278</v>
      </c>
      <c r="AS27" s="25">
        <v>1054</v>
      </c>
      <c r="AT27" s="50">
        <v>0</v>
      </c>
      <c r="AU27" s="25">
        <v>0</v>
      </c>
      <c r="AV27" s="49">
        <v>9459</v>
      </c>
      <c r="AW27" s="25">
        <v>1243</v>
      </c>
    </row>
    <row r="28" spans="1:49" s="10" customFormat="1" ht="16.5" customHeight="1">
      <c r="A28" s="19">
        <v>22</v>
      </c>
      <c r="B28" s="90">
        <v>4108</v>
      </c>
      <c r="C28" s="75">
        <v>1410</v>
      </c>
      <c r="D28" s="90">
        <v>0</v>
      </c>
      <c r="E28" s="75">
        <v>0</v>
      </c>
      <c r="F28" s="90">
        <v>15566</v>
      </c>
      <c r="G28" s="75">
        <v>1320</v>
      </c>
      <c r="H28" s="90">
        <v>5235</v>
      </c>
      <c r="I28" s="75">
        <v>1364</v>
      </c>
      <c r="J28" s="90">
        <v>0</v>
      </c>
      <c r="K28" s="75">
        <v>0</v>
      </c>
      <c r="L28" s="113">
        <v>9188</v>
      </c>
      <c r="M28" s="75">
        <v>1459</v>
      </c>
      <c r="N28" s="64">
        <v>4576</v>
      </c>
      <c r="O28" s="75">
        <v>1306</v>
      </c>
      <c r="P28" s="64">
        <v>0</v>
      </c>
      <c r="Q28" s="75">
        <v>0</v>
      </c>
      <c r="R28" s="83">
        <v>5664</v>
      </c>
      <c r="S28" s="25">
        <v>1392</v>
      </c>
      <c r="T28" s="49">
        <v>8152</v>
      </c>
      <c r="U28" s="25">
        <v>1248</v>
      </c>
      <c r="V28" s="41">
        <v>0</v>
      </c>
      <c r="W28" s="25">
        <v>0</v>
      </c>
      <c r="X28" s="49">
        <v>11833</v>
      </c>
      <c r="Y28" s="24">
        <v>1190</v>
      </c>
      <c r="Z28" s="20">
        <v>0</v>
      </c>
      <c r="AA28" s="25">
        <v>0</v>
      </c>
      <c r="AB28" s="49">
        <v>10762</v>
      </c>
      <c r="AC28" s="25">
        <v>1110</v>
      </c>
      <c r="AD28" s="49">
        <v>6746</v>
      </c>
      <c r="AE28" s="25">
        <v>1145</v>
      </c>
      <c r="AF28" s="49">
        <v>10487</v>
      </c>
      <c r="AG28" s="24">
        <v>1124</v>
      </c>
      <c r="AH28" s="20">
        <v>16047</v>
      </c>
      <c r="AI28" s="25">
        <v>1073</v>
      </c>
      <c r="AJ28" s="49">
        <v>12041</v>
      </c>
      <c r="AK28" s="24">
        <v>1004</v>
      </c>
      <c r="AL28" s="20">
        <v>0</v>
      </c>
      <c r="AM28" s="24">
        <v>0</v>
      </c>
      <c r="AN28" s="20">
        <v>12420</v>
      </c>
      <c r="AO28" s="25">
        <v>928</v>
      </c>
      <c r="AP28" s="49">
        <v>0</v>
      </c>
      <c r="AQ28" s="25">
        <v>0</v>
      </c>
      <c r="AR28" s="50">
        <v>17709</v>
      </c>
      <c r="AS28" s="25">
        <v>1018</v>
      </c>
      <c r="AT28" s="50">
        <v>9323</v>
      </c>
      <c r="AU28" s="25">
        <v>986</v>
      </c>
      <c r="AV28" s="50">
        <v>10781</v>
      </c>
      <c r="AW28" s="25">
        <v>1250</v>
      </c>
    </row>
    <row r="29" spans="1:49" s="10" customFormat="1" ht="16.5" customHeight="1">
      <c r="A29" s="19">
        <v>23</v>
      </c>
      <c r="B29" s="41">
        <v>12255</v>
      </c>
      <c r="C29" s="69">
        <v>1593</v>
      </c>
      <c r="D29" s="41">
        <v>5998</v>
      </c>
      <c r="E29" s="69">
        <v>1423</v>
      </c>
      <c r="F29" s="41" t="s">
        <v>116</v>
      </c>
      <c r="G29" s="69" t="s">
        <v>116</v>
      </c>
      <c r="H29" s="41">
        <v>10062</v>
      </c>
      <c r="I29" s="69">
        <v>1255</v>
      </c>
      <c r="J29" s="41">
        <v>8084</v>
      </c>
      <c r="K29" s="69">
        <v>1418</v>
      </c>
      <c r="L29" s="112">
        <v>0</v>
      </c>
      <c r="M29" s="69">
        <v>0</v>
      </c>
      <c r="N29" s="20">
        <v>7596</v>
      </c>
      <c r="O29" s="69">
        <v>1450</v>
      </c>
      <c r="P29" s="20">
        <v>6183</v>
      </c>
      <c r="Q29" s="69">
        <v>1282</v>
      </c>
      <c r="R29" s="83">
        <v>4700</v>
      </c>
      <c r="S29" s="22">
        <v>1301</v>
      </c>
      <c r="T29" s="49">
        <v>7947</v>
      </c>
      <c r="U29" s="22">
        <v>1195</v>
      </c>
      <c r="V29" s="41">
        <v>9667</v>
      </c>
      <c r="W29" s="22">
        <v>1080</v>
      </c>
      <c r="X29" s="49">
        <v>0</v>
      </c>
      <c r="Y29" s="21">
        <v>0</v>
      </c>
      <c r="Z29" s="20">
        <v>6438</v>
      </c>
      <c r="AA29" s="22">
        <v>1066</v>
      </c>
      <c r="AB29" s="49">
        <v>0</v>
      </c>
      <c r="AC29" s="22">
        <v>0</v>
      </c>
      <c r="AD29" s="49">
        <v>6035</v>
      </c>
      <c r="AE29" s="22">
        <v>1168</v>
      </c>
      <c r="AF29" s="49">
        <v>9432</v>
      </c>
      <c r="AG29" s="21">
        <v>1088</v>
      </c>
      <c r="AH29" s="20">
        <v>0</v>
      </c>
      <c r="AI29" s="22">
        <v>0</v>
      </c>
      <c r="AJ29" s="49">
        <v>13522</v>
      </c>
      <c r="AK29" s="21">
        <v>1031</v>
      </c>
      <c r="AL29" s="20">
        <v>12261</v>
      </c>
      <c r="AM29" s="21">
        <v>1006</v>
      </c>
      <c r="AN29" s="20">
        <v>0</v>
      </c>
      <c r="AO29" s="22">
        <v>0</v>
      </c>
      <c r="AP29" s="49">
        <v>28086</v>
      </c>
      <c r="AQ29" s="22">
        <v>939</v>
      </c>
      <c r="AR29" s="49">
        <v>0</v>
      </c>
      <c r="AS29" s="22">
        <v>0</v>
      </c>
      <c r="AT29" s="49">
        <v>22448</v>
      </c>
      <c r="AU29" s="22">
        <v>990</v>
      </c>
      <c r="AV29" s="50">
        <v>0</v>
      </c>
      <c r="AW29" s="22">
        <v>0</v>
      </c>
    </row>
    <row r="30" spans="1:49" s="10" customFormat="1" ht="16.5" customHeight="1">
      <c r="A30" s="19">
        <v>24</v>
      </c>
      <c r="B30" s="41"/>
      <c r="C30" s="69"/>
      <c r="D30" s="41">
        <v>12057</v>
      </c>
      <c r="E30" s="69">
        <v>1420</v>
      </c>
      <c r="F30" s="41">
        <v>4707</v>
      </c>
      <c r="G30" s="69">
        <v>1220</v>
      </c>
      <c r="H30" s="41">
        <v>0</v>
      </c>
      <c r="I30" s="69">
        <v>0</v>
      </c>
      <c r="J30" s="41">
        <v>4846</v>
      </c>
      <c r="K30" s="69">
        <v>1402</v>
      </c>
      <c r="L30" s="112">
        <v>6633</v>
      </c>
      <c r="M30" s="69">
        <v>1377</v>
      </c>
      <c r="N30" s="20">
        <v>0</v>
      </c>
      <c r="O30" s="69">
        <v>0</v>
      </c>
      <c r="P30" s="20">
        <v>11770</v>
      </c>
      <c r="Q30" s="69">
        <v>1318</v>
      </c>
      <c r="R30" s="83">
        <v>0</v>
      </c>
      <c r="S30" s="22">
        <v>0</v>
      </c>
      <c r="T30" s="49">
        <v>8015</v>
      </c>
      <c r="U30" s="22">
        <v>1182</v>
      </c>
      <c r="V30" s="41">
        <v>10936</v>
      </c>
      <c r="W30" s="22">
        <v>1036</v>
      </c>
      <c r="X30" s="49">
        <v>11714</v>
      </c>
      <c r="Y30" s="21">
        <v>1131</v>
      </c>
      <c r="Z30" s="23">
        <v>14114</v>
      </c>
      <c r="AA30" s="25">
        <v>1084</v>
      </c>
      <c r="AB30" s="50">
        <v>6715</v>
      </c>
      <c r="AC30" s="25">
        <v>1057</v>
      </c>
      <c r="AD30" s="50">
        <v>0</v>
      </c>
      <c r="AE30" s="25">
        <v>0</v>
      </c>
      <c r="AF30" s="50">
        <v>9000</v>
      </c>
      <c r="AG30" s="24">
        <v>1077</v>
      </c>
      <c r="AH30" s="23">
        <v>17464</v>
      </c>
      <c r="AI30" s="25">
        <v>1069</v>
      </c>
      <c r="AJ30" s="50">
        <v>0</v>
      </c>
      <c r="AK30" s="24">
        <v>0</v>
      </c>
      <c r="AL30" s="23">
        <v>15004</v>
      </c>
      <c r="AM30" s="24">
        <v>996</v>
      </c>
      <c r="AN30" s="23">
        <v>17334</v>
      </c>
      <c r="AO30" s="25">
        <v>938</v>
      </c>
      <c r="AP30" s="50">
        <v>17423</v>
      </c>
      <c r="AQ30" s="25">
        <v>915</v>
      </c>
      <c r="AR30" s="50">
        <v>27895</v>
      </c>
      <c r="AS30" s="25">
        <v>963</v>
      </c>
      <c r="AT30" s="50">
        <v>0</v>
      </c>
      <c r="AU30" s="25">
        <v>0</v>
      </c>
      <c r="AV30" s="49">
        <v>13910</v>
      </c>
      <c r="AW30" s="25">
        <v>1227</v>
      </c>
    </row>
    <row r="31" spans="1:49" s="10" customFormat="1" ht="16.5" customHeight="1">
      <c r="A31" s="19">
        <v>25</v>
      </c>
      <c r="B31" s="90">
        <v>12467</v>
      </c>
      <c r="C31" s="75">
        <v>1439</v>
      </c>
      <c r="D31" s="90">
        <v>0</v>
      </c>
      <c r="E31" s="75">
        <v>0</v>
      </c>
      <c r="F31" s="90">
        <v>19340</v>
      </c>
      <c r="G31" s="75">
        <v>1222</v>
      </c>
      <c r="H31" s="90">
        <v>5431</v>
      </c>
      <c r="I31" s="75">
        <v>1238</v>
      </c>
      <c r="J31" s="90">
        <v>6881</v>
      </c>
      <c r="K31" s="75">
        <v>1325</v>
      </c>
      <c r="L31" s="113">
        <v>8712</v>
      </c>
      <c r="M31" s="75">
        <v>1347</v>
      </c>
      <c r="N31" s="64">
        <v>8700</v>
      </c>
      <c r="O31" s="75">
        <v>1357</v>
      </c>
      <c r="P31" s="64">
        <v>0</v>
      </c>
      <c r="Q31" s="75">
        <v>0</v>
      </c>
      <c r="R31" s="82">
        <v>6243</v>
      </c>
      <c r="S31" s="25">
        <v>1346</v>
      </c>
      <c r="T31" s="50">
        <v>0</v>
      </c>
      <c r="U31" s="25">
        <v>0</v>
      </c>
      <c r="V31" s="42">
        <v>8274</v>
      </c>
      <c r="W31" s="25">
        <v>983</v>
      </c>
      <c r="X31" s="50">
        <v>9235</v>
      </c>
      <c r="Y31" s="24">
        <v>1077</v>
      </c>
      <c r="Z31" s="23">
        <v>0</v>
      </c>
      <c r="AA31" s="25">
        <v>0</v>
      </c>
      <c r="AB31" s="50">
        <v>12120</v>
      </c>
      <c r="AC31" s="25">
        <v>1058</v>
      </c>
      <c r="AD31" s="50">
        <v>6430</v>
      </c>
      <c r="AE31" s="25">
        <v>1058</v>
      </c>
      <c r="AF31" s="50">
        <v>0</v>
      </c>
      <c r="AG31" s="24">
        <v>0</v>
      </c>
      <c r="AH31" s="23">
        <v>13229</v>
      </c>
      <c r="AI31" s="25">
        <v>1044</v>
      </c>
      <c r="AJ31" s="50">
        <v>22305</v>
      </c>
      <c r="AK31" s="24">
        <v>995</v>
      </c>
      <c r="AL31" s="23">
        <v>0</v>
      </c>
      <c r="AM31" s="24">
        <v>0</v>
      </c>
      <c r="AN31" s="23">
        <v>18181</v>
      </c>
      <c r="AO31" s="25">
        <v>886</v>
      </c>
      <c r="AP31" s="50">
        <v>23303</v>
      </c>
      <c r="AQ31" s="25">
        <v>918</v>
      </c>
      <c r="AR31" s="50">
        <v>17249</v>
      </c>
      <c r="AS31" s="25">
        <v>962</v>
      </c>
      <c r="AT31" s="50">
        <v>26025</v>
      </c>
      <c r="AU31" s="25">
        <v>937</v>
      </c>
      <c r="AV31" s="49">
        <v>15720</v>
      </c>
      <c r="AW31" s="25">
        <v>1173</v>
      </c>
    </row>
    <row r="32" spans="1:49" s="10" customFormat="1" ht="16.5" customHeight="1">
      <c r="A32" s="19">
        <v>26</v>
      </c>
      <c r="B32" s="41">
        <v>5718</v>
      </c>
      <c r="C32" s="69">
        <v>1565</v>
      </c>
      <c r="D32" s="41">
        <v>14956</v>
      </c>
      <c r="E32" s="69">
        <v>1288</v>
      </c>
      <c r="F32" s="41" t="s">
        <v>116</v>
      </c>
      <c r="G32" s="69" t="s">
        <v>116</v>
      </c>
      <c r="H32" s="41">
        <v>12165</v>
      </c>
      <c r="I32" s="69">
        <v>1312</v>
      </c>
      <c r="J32" s="41">
        <v>0</v>
      </c>
      <c r="K32" s="69">
        <v>0</v>
      </c>
      <c r="L32" s="112">
        <v>7205</v>
      </c>
      <c r="M32" s="69">
        <v>1339</v>
      </c>
      <c r="N32" s="20">
        <v>5930</v>
      </c>
      <c r="O32" s="69">
        <v>1282</v>
      </c>
      <c r="P32" s="20">
        <v>9816</v>
      </c>
      <c r="Q32" s="69">
        <v>1269</v>
      </c>
      <c r="R32" s="83">
        <v>8784</v>
      </c>
      <c r="S32" s="22">
        <v>1331</v>
      </c>
      <c r="T32" s="49">
        <v>6230</v>
      </c>
      <c r="U32" s="22">
        <v>1133</v>
      </c>
      <c r="V32" s="41">
        <v>0</v>
      </c>
      <c r="W32" s="22">
        <v>0</v>
      </c>
      <c r="X32" s="49">
        <v>10938</v>
      </c>
      <c r="Y32" s="21">
        <v>1080</v>
      </c>
      <c r="Z32" s="20">
        <v>11560</v>
      </c>
      <c r="AA32" s="22">
        <v>1067</v>
      </c>
      <c r="AB32" s="49">
        <v>0</v>
      </c>
      <c r="AC32" s="22">
        <v>0</v>
      </c>
      <c r="AD32" s="49">
        <v>10820</v>
      </c>
      <c r="AE32" s="22">
        <v>1174</v>
      </c>
      <c r="AF32" s="49">
        <v>14076</v>
      </c>
      <c r="AG32" s="21">
        <v>1083</v>
      </c>
      <c r="AH32" s="20">
        <v>17270</v>
      </c>
      <c r="AI32" s="22">
        <v>996</v>
      </c>
      <c r="AJ32" s="49">
        <v>9270</v>
      </c>
      <c r="AK32" s="21">
        <v>957</v>
      </c>
      <c r="AL32" s="20">
        <v>19896</v>
      </c>
      <c r="AM32" s="21">
        <v>965</v>
      </c>
      <c r="AN32" s="20">
        <v>0</v>
      </c>
      <c r="AO32" s="22">
        <v>0</v>
      </c>
      <c r="AP32" s="49">
        <v>0</v>
      </c>
      <c r="AQ32" s="22">
        <v>0</v>
      </c>
      <c r="AR32" s="49">
        <v>14945</v>
      </c>
      <c r="AS32" s="22">
        <v>958</v>
      </c>
      <c r="AT32" s="49">
        <v>19199</v>
      </c>
      <c r="AU32" s="22">
        <v>923</v>
      </c>
      <c r="AV32" s="50">
        <v>0</v>
      </c>
      <c r="AW32" s="22">
        <v>0</v>
      </c>
    </row>
    <row r="33" spans="1:49" s="10" customFormat="1" ht="16.5" customHeight="1">
      <c r="A33" s="19">
        <v>27</v>
      </c>
      <c r="B33" s="42">
        <v>13618</v>
      </c>
      <c r="C33" s="70">
        <v>1326</v>
      </c>
      <c r="D33" s="42">
        <v>5477</v>
      </c>
      <c r="E33" s="70">
        <v>1544</v>
      </c>
      <c r="F33" s="42">
        <v>19636</v>
      </c>
      <c r="G33" s="70">
        <v>1156</v>
      </c>
      <c r="H33" s="42">
        <v>0</v>
      </c>
      <c r="I33" s="70">
        <v>0</v>
      </c>
      <c r="J33" s="42">
        <v>6086</v>
      </c>
      <c r="K33" s="70">
        <v>1314</v>
      </c>
      <c r="L33" s="114">
        <v>0</v>
      </c>
      <c r="M33" s="70">
        <v>0</v>
      </c>
      <c r="N33" s="23">
        <v>7973</v>
      </c>
      <c r="O33" s="70">
        <v>1314</v>
      </c>
      <c r="P33" s="23">
        <v>6753</v>
      </c>
      <c r="Q33" s="70">
        <v>1287</v>
      </c>
      <c r="R33" s="82">
        <v>0</v>
      </c>
      <c r="S33" s="25">
        <v>0</v>
      </c>
      <c r="T33" s="50">
        <v>10946</v>
      </c>
      <c r="U33" s="25">
        <v>1171</v>
      </c>
      <c r="V33" s="42">
        <v>8236</v>
      </c>
      <c r="W33" s="25">
        <v>1036</v>
      </c>
      <c r="X33" s="50">
        <v>0</v>
      </c>
      <c r="Y33" s="24">
        <v>0</v>
      </c>
      <c r="Z33" s="23">
        <v>9054</v>
      </c>
      <c r="AA33" s="25">
        <v>1060</v>
      </c>
      <c r="AB33" s="50">
        <v>12002</v>
      </c>
      <c r="AC33" s="25">
        <v>1019</v>
      </c>
      <c r="AD33" s="50">
        <v>0</v>
      </c>
      <c r="AE33" s="25">
        <v>0</v>
      </c>
      <c r="AF33" s="50">
        <v>11991</v>
      </c>
      <c r="AG33" s="24">
        <v>1077</v>
      </c>
      <c r="AH33" s="23">
        <v>0</v>
      </c>
      <c r="AI33" s="25">
        <v>0</v>
      </c>
      <c r="AJ33" s="50">
        <v>16100</v>
      </c>
      <c r="AK33" s="24">
        <v>991</v>
      </c>
      <c r="AL33" s="23">
        <v>14346</v>
      </c>
      <c r="AM33" s="24">
        <v>952</v>
      </c>
      <c r="AN33" s="23">
        <v>23744</v>
      </c>
      <c r="AO33" s="25">
        <v>903</v>
      </c>
      <c r="AP33" s="50">
        <v>24962</v>
      </c>
      <c r="AQ33" s="25">
        <v>878</v>
      </c>
      <c r="AR33" s="50">
        <v>0</v>
      </c>
      <c r="AS33" s="25">
        <v>0</v>
      </c>
      <c r="AT33" s="50">
        <v>20303</v>
      </c>
      <c r="AU33" s="25">
        <v>899</v>
      </c>
      <c r="AV33" s="49">
        <v>20371</v>
      </c>
      <c r="AW33" s="25">
        <v>1128</v>
      </c>
    </row>
    <row r="34" spans="1:49" s="10" customFormat="1" ht="16.5" customHeight="1">
      <c r="A34" s="19">
        <v>28</v>
      </c>
      <c r="B34" s="90">
        <v>0</v>
      </c>
      <c r="C34" s="75">
        <v>0</v>
      </c>
      <c r="D34" s="90">
        <v>16197</v>
      </c>
      <c r="E34" s="75">
        <v>1242</v>
      </c>
      <c r="F34" s="90">
        <v>10672</v>
      </c>
      <c r="G34" s="75">
        <v>1283</v>
      </c>
      <c r="H34" s="90">
        <v>12901</v>
      </c>
      <c r="I34" s="75">
        <v>1204</v>
      </c>
      <c r="J34" s="90">
        <v>9392</v>
      </c>
      <c r="K34" s="75">
        <v>1308</v>
      </c>
      <c r="L34" s="113">
        <v>5190</v>
      </c>
      <c r="M34" s="75">
        <v>1319</v>
      </c>
      <c r="N34" s="64">
        <v>0</v>
      </c>
      <c r="O34" s="75">
        <v>0</v>
      </c>
      <c r="P34" s="64">
        <v>11658</v>
      </c>
      <c r="Q34" s="75">
        <v>1237</v>
      </c>
      <c r="R34" s="92">
        <v>9023</v>
      </c>
      <c r="S34" s="25">
        <v>1242</v>
      </c>
      <c r="T34" s="102">
        <v>0</v>
      </c>
      <c r="U34" s="25">
        <v>0</v>
      </c>
      <c r="V34" s="42">
        <v>12680</v>
      </c>
      <c r="W34" s="25">
        <v>1044</v>
      </c>
      <c r="X34" s="50">
        <v>10119</v>
      </c>
      <c r="Y34" s="24">
        <v>1088</v>
      </c>
      <c r="Z34" s="23">
        <v>10067</v>
      </c>
      <c r="AA34" s="25">
        <v>1016</v>
      </c>
      <c r="AB34" s="50">
        <v>10090</v>
      </c>
      <c r="AC34" s="25">
        <v>1036</v>
      </c>
      <c r="AD34" s="50">
        <v>10979</v>
      </c>
      <c r="AE34" s="25">
        <v>1109</v>
      </c>
      <c r="AF34" s="50">
        <v>0</v>
      </c>
      <c r="AG34" s="24">
        <v>0</v>
      </c>
      <c r="AH34" s="23">
        <v>16115</v>
      </c>
      <c r="AI34" s="25">
        <v>996</v>
      </c>
      <c r="AJ34" s="50">
        <v>0</v>
      </c>
      <c r="AK34" s="24">
        <v>0</v>
      </c>
      <c r="AL34" s="23">
        <v>15372</v>
      </c>
      <c r="AM34" s="24">
        <v>958</v>
      </c>
      <c r="AN34" s="23">
        <v>21101</v>
      </c>
      <c r="AO34" s="25">
        <v>852</v>
      </c>
      <c r="AP34" s="50">
        <v>18619</v>
      </c>
      <c r="AQ34" s="25">
        <v>885</v>
      </c>
      <c r="AR34" s="50">
        <v>18554</v>
      </c>
      <c r="AS34" s="25">
        <v>896</v>
      </c>
      <c r="AT34" s="50">
        <v>0</v>
      </c>
      <c r="AU34" s="25">
        <v>0</v>
      </c>
      <c r="AV34" s="49">
        <v>16054</v>
      </c>
      <c r="AW34" s="25">
        <v>1136</v>
      </c>
    </row>
    <row r="35" spans="1:49" s="10" customFormat="1" ht="16.5" customHeight="1">
      <c r="A35" s="19">
        <v>29</v>
      </c>
      <c r="B35" s="90">
        <v>3829</v>
      </c>
      <c r="C35" s="75">
        <v>1245</v>
      </c>
      <c r="D35" s="90">
        <v>0</v>
      </c>
      <c r="E35" s="75">
        <v>0</v>
      </c>
      <c r="F35" s="90">
        <v>17948</v>
      </c>
      <c r="G35" s="75">
        <v>1119</v>
      </c>
      <c r="H35" s="90">
        <v>6984</v>
      </c>
      <c r="I35" s="75">
        <v>1238</v>
      </c>
      <c r="J35" s="90">
        <v>0</v>
      </c>
      <c r="K35" s="75">
        <v>0</v>
      </c>
      <c r="L35" s="113">
        <v>8985</v>
      </c>
      <c r="M35" s="75">
        <v>1295</v>
      </c>
      <c r="N35" s="64">
        <v>3922</v>
      </c>
      <c r="O35" s="75">
        <v>1165</v>
      </c>
      <c r="P35" s="64">
        <v>0</v>
      </c>
      <c r="Q35" s="75">
        <v>0</v>
      </c>
      <c r="R35" s="83">
        <v>8114</v>
      </c>
      <c r="S35" s="22">
        <v>1266</v>
      </c>
      <c r="T35" s="49">
        <v>10275</v>
      </c>
      <c r="U35" s="22">
        <v>11033</v>
      </c>
      <c r="V35" s="41">
        <v>7630</v>
      </c>
      <c r="W35" s="22">
        <v>974</v>
      </c>
      <c r="X35" s="49">
        <v>15628</v>
      </c>
      <c r="Y35" s="21">
        <v>1081</v>
      </c>
      <c r="Z35" s="20">
        <v>0</v>
      </c>
      <c r="AA35" s="22">
        <v>0</v>
      </c>
      <c r="AB35" s="49">
        <v>11473</v>
      </c>
      <c r="AC35" s="22">
        <v>1005</v>
      </c>
      <c r="AD35" s="49">
        <v>10258</v>
      </c>
      <c r="AE35" s="22">
        <v>1100</v>
      </c>
      <c r="AF35" s="49">
        <v>18401</v>
      </c>
      <c r="AG35" s="21">
        <v>1081</v>
      </c>
      <c r="AH35" s="20">
        <v>15945</v>
      </c>
      <c r="AI35" s="22">
        <v>1008</v>
      </c>
      <c r="AJ35" s="49">
        <v>14207</v>
      </c>
      <c r="AK35" s="21">
        <v>949</v>
      </c>
      <c r="AL35" s="20">
        <v>0</v>
      </c>
      <c r="AM35" s="21">
        <v>0</v>
      </c>
      <c r="AN35" s="20">
        <v>23628</v>
      </c>
      <c r="AO35" s="22">
        <v>868</v>
      </c>
      <c r="AP35" s="49">
        <v>23081</v>
      </c>
      <c r="AQ35" s="22">
        <v>851</v>
      </c>
      <c r="AR35" s="49">
        <v>18155</v>
      </c>
      <c r="AS35" s="22">
        <v>926</v>
      </c>
      <c r="AT35" s="49">
        <v>24838</v>
      </c>
      <c r="AU35" s="22">
        <v>885</v>
      </c>
      <c r="AV35" s="49">
        <v>15714</v>
      </c>
      <c r="AW35" s="22">
        <v>1072</v>
      </c>
    </row>
    <row r="36" spans="1:49" s="10" customFormat="1" ht="16.5" customHeight="1">
      <c r="A36" s="19">
        <v>30</v>
      </c>
      <c r="B36" s="41">
        <v>18017</v>
      </c>
      <c r="C36" s="69">
        <v>1304</v>
      </c>
      <c r="D36" s="41">
        <v>5266</v>
      </c>
      <c r="E36" s="69">
        <v>1245</v>
      </c>
      <c r="F36" s="41" t="s">
        <v>116</v>
      </c>
      <c r="G36" s="69" t="s">
        <v>116</v>
      </c>
      <c r="H36" s="41">
        <v>14282</v>
      </c>
      <c r="I36" s="69">
        <v>1124</v>
      </c>
      <c r="J36" s="41">
        <v>9830</v>
      </c>
      <c r="K36" s="69">
        <v>1253</v>
      </c>
      <c r="L36" s="112">
        <v>0</v>
      </c>
      <c r="M36" s="69">
        <v>0</v>
      </c>
      <c r="N36" s="20">
        <v>11405</v>
      </c>
      <c r="O36" s="69">
        <v>1310</v>
      </c>
      <c r="P36" s="20">
        <v>7680</v>
      </c>
      <c r="Q36" s="69">
        <v>1226</v>
      </c>
      <c r="R36" s="83">
        <v>7493</v>
      </c>
      <c r="S36" s="22">
        <v>1200</v>
      </c>
      <c r="T36" s="49">
        <v>10962</v>
      </c>
      <c r="U36" s="22">
        <v>1123</v>
      </c>
      <c r="V36" s="41">
        <v>7765</v>
      </c>
      <c r="W36" s="22">
        <v>965</v>
      </c>
      <c r="X36" s="49">
        <v>6552</v>
      </c>
      <c r="Y36" s="21">
        <v>1030</v>
      </c>
      <c r="Z36" s="20">
        <v>9087</v>
      </c>
      <c r="AA36" s="22">
        <v>1028</v>
      </c>
      <c r="AB36" s="49">
        <v>0</v>
      </c>
      <c r="AC36" s="22">
        <v>0</v>
      </c>
      <c r="AD36" s="49">
        <v>10348</v>
      </c>
      <c r="AE36" s="22">
        <v>1142</v>
      </c>
      <c r="AF36" s="49">
        <v>11052</v>
      </c>
      <c r="AG36" s="21">
        <v>1083</v>
      </c>
      <c r="AH36" s="20">
        <v>11931</v>
      </c>
      <c r="AI36" s="22">
        <v>952</v>
      </c>
      <c r="AJ36" s="49">
        <v>13745</v>
      </c>
      <c r="AK36" s="21">
        <v>959</v>
      </c>
      <c r="AL36" s="20">
        <v>15704</v>
      </c>
      <c r="AM36" s="21">
        <v>919</v>
      </c>
      <c r="AN36" s="20">
        <v>0</v>
      </c>
      <c r="AO36" s="22">
        <v>0</v>
      </c>
      <c r="AP36" s="49">
        <v>22475</v>
      </c>
      <c r="AQ36" s="22">
        <v>849</v>
      </c>
      <c r="AR36" s="49">
        <v>21967</v>
      </c>
      <c r="AS36" s="22">
        <v>889</v>
      </c>
      <c r="AT36" s="49">
        <v>29510</v>
      </c>
      <c r="AU36" s="22">
        <v>883</v>
      </c>
      <c r="AV36" s="49">
        <v>0</v>
      </c>
      <c r="AW36" s="22">
        <v>0</v>
      </c>
    </row>
    <row r="37" spans="1:49" s="10" customFormat="1" ht="16.5" customHeight="1" thickBot="1">
      <c r="A37" s="31">
        <v>31</v>
      </c>
      <c r="B37" s="42">
        <v>0</v>
      </c>
      <c r="C37" s="70">
        <v>0</v>
      </c>
      <c r="D37" s="42">
        <v>18709</v>
      </c>
      <c r="E37" s="70">
        <v>1223</v>
      </c>
      <c r="F37" s="42">
        <v>5072</v>
      </c>
      <c r="G37" s="70">
        <v>1229</v>
      </c>
      <c r="H37" s="42"/>
      <c r="I37" s="70"/>
      <c r="J37" s="42">
        <v>6036</v>
      </c>
      <c r="K37" s="70">
        <v>1271</v>
      </c>
      <c r="L37" s="114">
        <v>6342</v>
      </c>
      <c r="M37" s="70">
        <v>1242</v>
      </c>
      <c r="N37" s="23">
        <v>2749</v>
      </c>
      <c r="O37" s="70">
        <v>1143</v>
      </c>
      <c r="P37" s="23">
        <v>12780</v>
      </c>
      <c r="Q37" s="70">
        <v>1255</v>
      </c>
      <c r="R37" s="82">
        <v>0</v>
      </c>
      <c r="S37" s="25">
        <v>0</v>
      </c>
      <c r="T37" s="50">
        <v>9840</v>
      </c>
      <c r="U37" s="25">
        <v>1040</v>
      </c>
      <c r="V37" s="42">
        <v>9931</v>
      </c>
      <c r="W37" s="25">
        <v>1004</v>
      </c>
      <c r="X37" s="50">
        <v>8885</v>
      </c>
      <c r="Y37" s="24">
        <v>1009</v>
      </c>
      <c r="Z37" s="23">
        <v>10932</v>
      </c>
      <c r="AA37" s="25">
        <v>993</v>
      </c>
      <c r="AB37" s="50">
        <v>10034</v>
      </c>
      <c r="AC37" s="25">
        <v>1007</v>
      </c>
      <c r="AD37" s="50">
        <v>0</v>
      </c>
      <c r="AE37" s="25">
        <v>0</v>
      </c>
      <c r="AF37" s="50">
        <v>15919</v>
      </c>
      <c r="AG37" s="24">
        <v>1072</v>
      </c>
      <c r="AH37" s="23">
        <v>17852</v>
      </c>
      <c r="AI37" s="25">
        <v>1011</v>
      </c>
      <c r="AJ37" s="50">
        <v>10888</v>
      </c>
      <c r="AK37" s="24">
        <v>882</v>
      </c>
      <c r="AL37" s="23">
        <v>15541</v>
      </c>
      <c r="AM37" s="24">
        <v>921</v>
      </c>
      <c r="AN37" s="23">
        <v>26850</v>
      </c>
      <c r="AO37" s="25">
        <v>819</v>
      </c>
      <c r="AP37" s="50">
        <v>19714</v>
      </c>
      <c r="AQ37" s="25">
        <v>835</v>
      </c>
      <c r="AR37" s="50">
        <v>19513</v>
      </c>
      <c r="AS37" s="25">
        <v>882</v>
      </c>
      <c r="AT37" s="50">
        <v>21591</v>
      </c>
      <c r="AU37" s="25">
        <v>841</v>
      </c>
      <c r="AV37" s="49">
        <v>16560</v>
      </c>
      <c r="AW37" s="25">
        <v>1109</v>
      </c>
    </row>
    <row r="38" spans="1:49" s="10" customFormat="1" ht="16.5" customHeight="1" thickBot="1" thickTop="1">
      <c r="A38" s="27" t="s">
        <v>8</v>
      </c>
      <c r="B38" s="43">
        <v>70012</v>
      </c>
      <c r="C38" s="71">
        <v>1407</v>
      </c>
      <c r="D38" s="43">
        <v>87929</v>
      </c>
      <c r="E38" s="71">
        <v>1325</v>
      </c>
      <c r="F38" s="43">
        <v>97075</v>
      </c>
      <c r="G38" s="71">
        <v>1224</v>
      </c>
      <c r="H38" s="43">
        <v>76236</v>
      </c>
      <c r="I38" s="71">
        <v>1245</v>
      </c>
      <c r="J38" s="43">
        <v>58021</v>
      </c>
      <c r="K38" s="71">
        <v>1333</v>
      </c>
      <c r="L38" s="115">
        <v>56063</v>
      </c>
      <c r="M38" s="71">
        <v>1349</v>
      </c>
      <c r="N38" s="28">
        <v>52851</v>
      </c>
      <c r="O38" s="71">
        <v>1316</v>
      </c>
      <c r="P38" s="28">
        <v>72867</v>
      </c>
      <c r="Q38" s="71">
        <v>1281</v>
      </c>
      <c r="R38" s="84">
        <v>55827</v>
      </c>
      <c r="S38" s="30">
        <v>1304</v>
      </c>
      <c r="T38" s="51">
        <v>75159</v>
      </c>
      <c r="U38" s="30">
        <v>1151</v>
      </c>
      <c r="V38" s="43">
        <v>86426</v>
      </c>
      <c r="W38" s="30">
        <v>1035</v>
      </c>
      <c r="X38" s="51">
        <v>90915</v>
      </c>
      <c r="Y38" s="29">
        <v>1096</v>
      </c>
      <c r="Z38" s="28">
        <v>78921</v>
      </c>
      <c r="AA38" s="30">
        <v>1049</v>
      </c>
      <c r="AB38" s="51">
        <v>80871</v>
      </c>
      <c r="AC38" s="30">
        <v>1051</v>
      </c>
      <c r="AD38" s="51">
        <v>67900</v>
      </c>
      <c r="AE38" s="30">
        <v>1136</v>
      </c>
      <c r="AF38" s="51">
        <v>103931</v>
      </c>
      <c r="AG38" s="29">
        <v>1084</v>
      </c>
      <c r="AH38" s="28">
        <v>139934</v>
      </c>
      <c r="AI38" s="30">
        <v>1029</v>
      </c>
      <c r="AJ38" s="51">
        <v>112078</v>
      </c>
      <c r="AK38" s="29">
        <v>975</v>
      </c>
      <c r="AL38" s="28">
        <v>117080</v>
      </c>
      <c r="AM38" s="29">
        <v>964</v>
      </c>
      <c r="AN38" s="28">
        <v>158301</v>
      </c>
      <c r="AO38" s="30">
        <v>886</v>
      </c>
      <c r="AP38" s="51">
        <f>SUM(AP27:AP37)</f>
        <v>200133</v>
      </c>
      <c r="AQ38" s="30">
        <v>891</v>
      </c>
      <c r="AR38" s="51">
        <v>171265</v>
      </c>
      <c r="AS38" s="30">
        <v>946</v>
      </c>
      <c r="AT38" s="51">
        <v>184824</v>
      </c>
      <c r="AU38" s="30">
        <v>916</v>
      </c>
      <c r="AV38" s="51">
        <v>118569</v>
      </c>
      <c r="AW38" s="30">
        <v>1157</v>
      </c>
    </row>
    <row r="39" spans="1:49" s="10" customFormat="1" ht="16.5" customHeight="1" thickBot="1" thickTop="1">
      <c r="A39" s="32" t="s">
        <v>9</v>
      </c>
      <c r="B39" s="44">
        <v>136697</v>
      </c>
      <c r="C39" s="73">
        <v>1599</v>
      </c>
      <c r="D39" s="44">
        <v>141623</v>
      </c>
      <c r="E39" s="73">
        <v>1492</v>
      </c>
      <c r="F39" s="44">
        <v>162587</v>
      </c>
      <c r="G39" s="73">
        <v>1396</v>
      </c>
      <c r="H39" s="44">
        <v>124162</v>
      </c>
      <c r="I39" s="73">
        <v>1375</v>
      </c>
      <c r="J39" s="44">
        <v>106531</v>
      </c>
      <c r="K39" s="73">
        <v>1450</v>
      </c>
      <c r="L39" s="117">
        <v>91025</v>
      </c>
      <c r="M39" s="73">
        <v>1479</v>
      </c>
      <c r="N39" s="33">
        <v>101529</v>
      </c>
      <c r="O39" s="73">
        <v>1456</v>
      </c>
      <c r="P39" s="33">
        <v>137352</v>
      </c>
      <c r="Q39" s="73">
        <v>1440</v>
      </c>
      <c r="R39" s="85">
        <v>93682</v>
      </c>
      <c r="S39" s="35">
        <v>1439</v>
      </c>
      <c r="T39" s="52">
        <v>139296</v>
      </c>
      <c r="U39" s="35">
        <v>1286</v>
      </c>
      <c r="V39" s="44">
        <v>158511</v>
      </c>
      <c r="W39" s="35">
        <v>1163</v>
      </c>
      <c r="X39" s="52">
        <v>158994</v>
      </c>
      <c r="Y39" s="34">
        <v>1208</v>
      </c>
      <c r="Z39" s="33">
        <v>157983</v>
      </c>
      <c r="AA39" s="35">
        <v>1159</v>
      </c>
      <c r="AB39" s="52">
        <v>171521</v>
      </c>
      <c r="AC39" s="35">
        <v>1167</v>
      </c>
      <c r="AD39" s="52">
        <v>148072</v>
      </c>
      <c r="AE39" s="35">
        <v>1231</v>
      </c>
      <c r="AF39" s="52">
        <v>206341</v>
      </c>
      <c r="AG39" s="34">
        <v>1179</v>
      </c>
      <c r="AH39" s="33">
        <v>295812</v>
      </c>
      <c r="AI39" s="35">
        <v>1157</v>
      </c>
      <c r="AJ39" s="52">
        <v>236432</v>
      </c>
      <c r="AK39" s="34">
        <v>1117</v>
      </c>
      <c r="AL39" s="33">
        <v>224155</v>
      </c>
      <c r="AM39" s="34">
        <v>1104</v>
      </c>
      <c r="AN39" s="33">
        <v>299285</v>
      </c>
      <c r="AO39" s="35">
        <v>1036</v>
      </c>
      <c r="AP39" s="52">
        <f>AP15+AP26+AP38</f>
        <v>369541</v>
      </c>
      <c r="AQ39" s="35">
        <v>992</v>
      </c>
      <c r="AR39" s="52">
        <v>306418</v>
      </c>
      <c r="AS39" s="35">
        <v>1089</v>
      </c>
      <c r="AT39" s="52">
        <v>312874</v>
      </c>
      <c r="AU39" s="35">
        <v>1016</v>
      </c>
      <c r="AV39" s="52">
        <v>212429</v>
      </c>
      <c r="AW39" s="35">
        <v>1299</v>
      </c>
    </row>
    <row r="40" spans="2:47" ht="16.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T40" s="56"/>
      <c r="V40" s="56"/>
      <c r="X40" s="56"/>
      <c r="Z40" s="56"/>
      <c r="AB40" s="56"/>
      <c r="AD40" s="56"/>
      <c r="AS40" s="2" t="s">
        <v>39</v>
      </c>
      <c r="AU40" s="2" t="s">
        <v>39</v>
      </c>
    </row>
  </sheetData>
  <sheetProtection/>
  <mergeCells count="10">
    <mergeCell ref="B2:O2"/>
    <mergeCell ref="F3:G3"/>
    <mergeCell ref="H3:I3"/>
    <mergeCell ref="N3:O3"/>
    <mergeCell ref="R3:S3"/>
    <mergeCell ref="P3:Q3"/>
    <mergeCell ref="L3:M3"/>
    <mergeCell ref="J3:K3"/>
    <mergeCell ref="D3:E3"/>
    <mergeCell ref="B3:C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PageLayoutView="0" workbookViewId="0" topLeftCell="A1">
      <selection activeCell="E44" sqref="E44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2" width="12.69921875" style="1" hidden="1" customWidth="1"/>
    <col min="53" max="53" width="8.69921875" style="36" hidden="1" customWidth="1"/>
    <col min="54" max="55" width="8.8984375" style="1" customWidth="1"/>
    <col min="56" max="16384" width="8.8984375" style="1" customWidth="1"/>
  </cols>
  <sheetData>
    <row r="1" spans="1:254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 t="s">
        <v>0</v>
      </c>
      <c r="P1" s="2"/>
      <c r="Q1" s="108" t="s">
        <v>0</v>
      </c>
      <c r="R1" s="2"/>
      <c r="S1" s="108" t="s">
        <v>0</v>
      </c>
      <c r="T1" s="2"/>
      <c r="V1" s="2"/>
      <c r="X1" s="2"/>
      <c r="Y1" s="3"/>
      <c r="Z1" s="2"/>
      <c r="AA1" s="45" t="s">
        <v>0</v>
      </c>
      <c r="AB1" s="2"/>
      <c r="AC1" s="45" t="s">
        <v>0</v>
      </c>
      <c r="AD1" s="2"/>
      <c r="AE1" s="3"/>
      <c r="AF1" s="2"/>
      <c r="AG1" s="45"/>
      <c r="AH1" s="2"/>
      <c r="AI1" s="3"/>
      <c r="AJ1" s="2"/>
      <c r="AK1" s="45"/>
      <c r="AL1" s="2"/>
      <c r="AM1" s="3"/>
      <c r="AN1" s="2"/>
      <c r="AO1" s="3"/>
      <c r="AP1" s="2"/>
      <c r="AR1" s="2"/>
      <c r="AT1" s="2"/>
      <c r="AV1" s="2"/>
      <c r="AX1" s="45"/>
      <c r="AY1" s="45" t="s">
        <v>0</v>
      </c>
      <c r="AZ1" s="58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4" s="10" customFormat="1" ht="16.5" customHeight="1" thickBot="1">
      <c r="A2" s="4" t="s">
        <v>1</v>
      </c>
      <c r="B2" s="158" t="s">
        <v>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99"/>
      <c r="Q2" s="99"/>
      <c r="R2" s="99"/>
      <c r="S2" s="99"/>
      <c r="T2" s="99"/>
      <c r="U2" s="100"/>
      <c r="V2" s="124"/>
      <c r="W2" s="107"/>
      <c r="X2" s="99"/>
      <c r="Y2" s="99"/>
      <c r="Z2" s="99"/>
      <c r="AA2" s="99"/>
      <c r="AB2" s="99"/>
      <c r="AC2" s="100"/>
      <c r="AD2" s="7"/>
      <c r="AE2" s="6"/>
      <c r="AF2" s="5"/>
      <c r="AG2" s="9"/>
      <c r="AH2" s="7"/>
      <c r="AI2" s="6"/>
      <c r="AJ2" s="5"/>
      <c r="AK2" s="9"/>
      <c r="AL2" s="7"/>
      <c r="AM2" s="6"/>
      <c r="AN2" s="5"/>
      <c r="AO2" s="6"/>
      <c r="AP2" s="5"/>
      <c r="AQ2" s="9"/>
      <c r="AR2" s="7"/>
      <c r="AS2" s="9"/>
      <c r="AT2" s="7"/>
      <c r="AU2" s="9"/>
      <c r="AV2" s="7"/>
      <c r="AW2" s="9"/>
      <c r="AX2" s="7"/>
      <c r="AY2" s="9"/>
      <c r="AZ2" s="8"/>
      <c r="BA2" s="9"/>
      <c r="BB2" s="122"/>
    </row>
    <row r="3" spans="1:53" s="10" customFormat="1" ht="16.5" customHeight="1">
      <c r="A3" s="11"/>
      <c r="B3" s="156" t="s">
        <v>122</v>
      </c>
      <c r="C3" s="157"/>
      <c r="D3" s="156" t="s">
        <v>118</v>
      </c>
      <c r="E3" s="157"/>
      <c r="F3" s="156" t="s">
        <v>115</v>
      </c>
      <c r="G3" s="157"/>
      <c r="H3" s="156" t="s">
        <v>111</v>
      </c>
      <c r="I3" s="157"/>
      <c r="J3" s="156" t="s">
        <v>112</v>
      </c>
      <c r="K3" s="157"/>
      <c r="L3" s="170" t="s">
        <v>107</v>
      </c>
      <c r="M3" s="157"/>
      <c r="N3" s="156" t="s">
        <v>93</v>
      </c>
      <c r="O3" s="157"/>
      <c r="P3" s="161" t="s">
        <v>84</v>
      </c>
      <c r="Q3" s="162"/>
      <c r="R3" s="169" t="s">
        <v>82</v>
      </c>
      <c r="S3" s="162"/>
      <c r="T3" s="169" t="s">
        <v>75</v>
      </c>
      <c r="U3" s="162"/>
      <c r="V3" s="62" t="s">
        <v>69</v>
      </c>
      <c r="W3" s="14"/>
      <c r="X3" s="101" t="s">
        <v>63</v>
      </c>
      <c r="Y3" s="13"/>
      <c r="Z3" s="63" t="s">
        <v>65</v>
      </c>
      <c r="AA3" s="13"/>
      <c r="AB3" s="63" t="s">
        <v>59</v>
      </c>
      <c r="AC3" s="14"/>
      <c r="AD3" s="47" t="s">
        <v>49</v>
      </c>
      <c r="AE3" s="13"/>
      <c r="AF3" s="12" t="s">
        <v>47</v>
      </c>
      <c r="AG3" s="14"/>
      <c r="AH3" s="47" t="s">
        <v>46</v>
      </c>
      <c r="AI3" s="13"/>
      <c r="AJ3" s="12" t="s">
        <v>42</v>
      </c>
      <c r="AK3" s="14"/>
      <c r="AL3" s="47" t="s">
        <v>41</v>
      </c>
      <c r="AM3" s="13"/>
      <c r="AN3" s="12" t="s">
        <v>38</v>
      </c>
      <c r="AO3" s="13"/>
      <c r="AP3" s="12" t="s">
        <v>37</v>
      </c>
      <c r="AQ3" s="14"/>
      <c r="AR3" s="47" t="s">
        <v>30</v>
      </c>
      <c r="AS3" s="14"/>
      <c r="AT3" s="47" t="s">
        <v>3</v>
      </c>
      <c r="AU3" s="14"/>
      <c r="AV3" s="47" t="s">
        <v>33</v>
      </c>
      <c r="AW3" s="14"/>
      <c r="AX3" s="47" t="s">
        <v>5</v>
      </c>
      <c r="AY3" s="14"/>
      <c r="AZ3" s="47" t="s">
        <v>10</v>
      </c>
      <c r="BA3" s="14"/>
    </row>
    <row r="4" spans="1:53" ht="16.5" customHeight="1" thickBot="1">
      <c r="A4" s="15"/>
      <c r="B4" s="40" t="s">
        <v>6</v>
      </c>
      <c r="C4" s="17" t="s">
        <v>35</v>
      </c>
      <c r="D4" s="40" t="s">
        <v>6</v>
      </c>
      <c r="E4" s="17" t="s">
        <v>35</v>
      </c>
      <c r="F4" s="40" t="s">
        <v>6</v>
      </c>
      <c r="G4" s="17" t="s">
        <v>35</v>
      </c>
      <c r="H4" s="40" t="s">
        <v>6</v>
      </c>
      <c r="I4" s="17" t="s">
        <v>35</v>
      </c>
      <c r="J4" s="80" t="s">
        <v>6</v>
      </c>
      <c r="K4" s="93" t="s">
        <v>35</v>
      </c>
      <c r="L4" s="111" t="s">
        <v>6</v>
      </c>
      <c r="M4" s="93" t="s">
        <v>35</v>
      </c>
      <c r="N4" s="80" t="s">
        <v>6</v>
      </c>
      <c r="O4" s="93" t="s">
        <v>35</v>
      </c>
      <c r="P4" s="111" t="s">
        <v>6</v>
      </c>
      <c r="Q4" s="125" t="s">
        <v>35</v>
      </c>
      <c r="R4" s="48" t="s">
        <v>6</v>
      </c>
      <c r="S4" s="125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7" t="s">
        <v>35</v>
      </c>
      <c r="AB4" s="16" t="s">
        <v>6</v>
      </c>
      <c r="AC4" s="18" t="s">
        <v>35</v>
      </c>
      <c r="AD4" s="48" t="s">
        <v>6</v>
      </c>
      <c r="AE4" s="17" t="s">
        <v>35</v>
      </c>
      <c r="AF4" s="16" t="s">
        <v>6</v>
      </c>
      <c r="AG4" s="18" t="s">
        <v>35</v>
      </c>
      <c r="AH4" s="48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7" t="s">
        <v>35</v>
      </c>
      <c r="AP4" s="16" t="s">
        <v>6</v>
      </c>
      <c r="AQ4" s="18" t="s">
        <v>35</v>
      </c>
      <c r="AR4" s="48" t="s">
        <v>6</v>
      </c>
      <c r="AS4" s="18" t="s">
        <v>35</v>
      </c>
      <c r="AT4" s="48" t="s">
        <v>6</v>
      </c>
      <c r="AU4" s="18" t="s">
        <v>34</v>
      </c>
      <c r="AV4" s="48" t="s">
        <v>6</v>
      </c>
      <c r="AW4" s="18" t="s">
        <v>34</v>
      </c>
      <c r="AX4" s="48" t="s">
        <v>6</v>
      </c>
      <c r="AY4" s="18" t="s">
        <v>34</v>
      </c>
      <c r="AZ4" s="48" t="s">
        <v>6</v>
      </c>
      <c r="BA4" s="18" t="s">
        <v>34</v>
      </c>
    </row>
    <row r="5" spans="1:53" s="10" customFormat="1" ht="16.5" customHeight="1">
      <c r="A5" s="19">
        <v>1</v>
      </c>
      <c r="B5" s="90">
        <v>19008</v>
      </c>
      <c r="C5" s="75">
        <v>1194</v>
      </c>
      <c r="D5" s="90">
        <v>0</v>
      </c>
      <c r="E5" s="75">
        <v>0</v>
      </c>
      <c r="F5" s="90">
        <v>21663</v>
      </c>
      <c r="G5" s="75">
        <v>1128</v>
      </c>
      <c r="H5" s="90">
        <v>6362</v>
      </c>
      <c r="I5" s="75">
        <v>1182</v>
      </c>
      <c r="J5" s="90">
        <v>8330</v>
      </c>
      <c r="K5" s="75">
        <v>1229</v>
      </c>
      <c r="L5" s="113">
        <v>7355</v>
      </c>
      <c r="M5" s="91">
        <v>1213</v>
      </c>
      <c r="N5" s="90">
        <v>12593</v>
      </c>
      <c r="O5" s="91">
        <v>1184</v>
      </c>
      <c r="P5" s="113">
        <v>0</v>
      </c>
      <c r="Q5" s="143">
        <v>0</v>
      </c>
      <c r="R5" s="83">
        <v>7046</v>
      </c>
      <c r="S5" s="127">
        <v>1167</v>
      </c>
      <c r="T5" s="49">
        <v>0</v>
      </c>
      <c r="U5" s="22">
        <v>0</v>
      </c>
      <c r="V5" s="41">
        <v>10148</v>
      </c>
      <c r="W5" s="22">
        <v>975</v>
      </c>
      <c r="X5" s="49">
        <v>15917</v>
      </c>
      <c r="Y5" s="21">
        <v>1043</v>
      </c>
      <c r="Z5" s="20">
        <v>15917</v>
      </c>
      <c r="AA5" s="21">
        <v>1043</v>
      </c>
      <c r="AB5" s="20">
        <v>0</v>
      </c>
      <c r="AC5" s="22">
        <v>0</v>
      </c>
      <c r="AD5" s="49">
        <v>16833</v>
      </c>
      <c r="AE5" s="21">
        <v>1005</v>
      </c>
      <c r="AF5" s="20">
        <v>10393</v>
      </c>
      <c r="AG5" s="22">
        <v>1047</v>
      </c>
      <c r="AH5" s="49">
        <v>0</v>
      </c>
      <c r="AI5" s="21">
        <v>0</v>
      </c>
      <c r="AJ5" s="20">
        <v>16528</v>
      </c>
      <c r="AK5" s="22">
        <v>955</v>
      </c>
      <c r="AL5" s="49">
        <v>19646</v>
      </c>
      <c r="AM5" s="21">
        <v>947</v>
      </c>
      <c r="AN5" s="20">
        <v>19697</v>
      </c>
      <c r="AO5" s="21">
        <v>882</v>
      </c>
      <c r="AP5" s="20">
        <v>15964</v>
      </c>
      <c r="AQ5" s="22">
        <v>852</v>
      </c>
      <c r="AR5" s="49">
        <v>23171</v>
      </c>
      <c r="AS5" s="22">
        <v>814</v>
      </c>
      <c r="AT5" s="49">
        <v>26587</v>
      </c>
      <c r="AU5" s="22">
        <v>877</v>
      </c>
      <c r="AV5" s="49">
        <v>23933</v>
      </c>
      <c r="AW5" s="22">
        <v>859</v>
      </c>
      <c r="AX5" s="49">
        <v>21931</v>
      </c>
      <c r="AY5" s="22">
        <v>1058</v>
      </c>
      <c r="AZ5" s="49">
        <v>23514</v>
      </c>
      <c r="BA5" s="22">
        <v>982</v>
      </c>
    </row>
    <row r="6" spans="1:53" s="10" customFormat="1" ht="16.5" customHeight="1">
      <c r="A6" s="19">
        <v>2</v>
      </c>
      <c r="B6" s="41">
        <v>8886</v>
      </c>
      <c r="C6" s="69">
        <v>1406</v>
      </c>
      <c r="D6" s="41">
        <v>19580</v>
      </c>
      <c r="E6" s="69">
        <v>1143</v>
      </c>
      <c r="F6" s="41">
        <v>0</v>
      </c>
      <c r="G6" s="69">
        <v>0</v>
      </c>
      <c r="H6" s="41">
        <v>15307</v>
      </c>
      <c r="I6" s="69">
        <v>1184</v>
      </c>
      <c r="J6" s="41">
        <v>0</v>
      </c>
      <c r="K6" s="69">
        <v>0</v>
      </c>
      <c r="L6" s="112">
        <v>13096</v>
      </c>
      <c r="M6" s="87">
        <v>1147</v>
      </c>
      <c r="N6" s="41">
        <v>5915</v>
      </c>
      <c r="O6" s="87">
        <v>1296</v>
      </c>
      <c r="P6" s="112">
        <v>13139</v>
      </c>
      <c r="Q6" s="144">
        <v>1176</v>
      </c>
      <c r="R6" s="83">
        <v>11544</v>
      </c>
      <c r="S6" s="127">
        <v>1192</v>
      </c>
      <c r="T6" s="49">
        <v>8189</v>
      </c>
      <c r="U6" s="22">
        <v>1050</v>
      </c>
      <c r="V6" s="41">
        <v>0</v>
      </c>
      <c r="W6" s="22">
        <v>0</v>
      </c>
      <c r="X6" s="49">
        <v>10723</v>
      </c>
      <c r="Y6" s="21">
        <v>1009</v>
      </c>
      <c r="Z6" s="20">
        <v>10723</v>
      </c>
      <c r="AA6" s="21">
        <v>1009</v>
      </c>
      <c r="AB6" s="20">
        <v>15599</v>
      </c>
      <c r="AC6" s="22">
        <v>1020</v>
      </c>
      <c r="AD6" s="49">
        <v>0</v>
      </c>
      <c r="AE6" s="21">
        <v>0</v>
      </c>
      <c r="AF6" s="20">
        <v>13565</v>
      </c>
      <c r="AG6" s="22">
        <v>1099</v>
      </c>
      <c r="AH6" s="49">
        <v>12563</v>
      </c>
      <c r="AI6" s="21">
        <v>997</v>
      </c>
      <c r="AJ6" s="20">
        <v>17055</v>
      </c>
      <c r="AK6" s="22">
        <v>987</v>
      </c>
      <c r="AL6" s="49">
        <v>15854</v>
      </c>
      <c r="AM6" s="21">
        <v>881</v>
      </c>
      <c r="AN6" s="20">
        <v>18204</v>
      </c>
      <c r="AO6" s="21">
        <v>916</v>
      </c>
      <c r="AP6" s="20">
        <v>19470</v>
      </c>
      <c r="AQ6" s="22">
        <v>780</v>
      </c>
      <c r="AR6" s="49">
        <v>0</v>
      </c>
      <c r="AS6" s="22">
        <v>0</v>
      </c>
      <c r="AT6" s="49">
        <v>15769</v>
      </c>
      <c r="AU6" s="22">
        <v>873</v>
      </c>
      <c r="AV6" s="49">
        <v>26621</v>
      </c>
      <c r="AW6" s="22">
        <v>814</v>
      </c>
      <c r="AX6" s="49">
        <v>15167</v>
      </c>
      <c r="AY6" s="22">
        <v>1059</v>
      </c>
      <c r="AZ6" s="49">
        <v>18464</v>
      </c>
      <c r="BA6" s="22">
        <v>988</v>
      </c>
    </row>
    <row r="7" spans="1:53" s="10" customFormat="1" ht="16.5" customHeight="1">
      <c r="A7" s="19">
        <v>3</v>
      </c>
      <c r="B7" s="90">
        <v>20990</v>
      </c>
      <c r="C7" s="75">
        <v>1138</v>
      </c>
      <c r="D7" s="90">
        <v>7437</v>
      </c>
      <c r="E7" s="75">
        <v>1319</v>
      </c>
      <c r="F7" s="90">
        <v>22886</v>
      </c>
      <c r="G7" s="75">
        <v>1083</v>
      </c>
      <c r="H7" s="90">
        <v>0</v>
      </c>
      <c r="I7" s="75">
        <v>0</v>
      </c>
      <c r="J7" s="41">
        <v>7893</v>
      </c>
      <c r="K7" s="69">
        <v>1220</v>
      </c>
      <c r="L7" s="112">
        <v>0</v>
      </c>
      <c r="M7" s="87">
        <v>0</v>
      </c>
      <c r="N7" s="41">
        <v>9989</v>
      </c>
      <c r="O7" s="87">
        <v>1173</v>
      </c>
      <c r="P7" s="112">
        <v>5588</v>
      </c>
      <c r="Q7" s="144">
        <v>1224</v>
      </c>
      <c r="R7" s="83">
        <v>0</v>
      </c>
      <c r="S7" s="127">
        <v>0</v>
      </c>
      <c r="T7" s="49">
        <v>16553</v>
      </c>
      <c r="U7" s="22">
        <v>1029</v>
      </c>
      <c r="V7" s="41">
        <v>9586</v>
      </c>
      <c r="W7" s="22">
        <v>961</v>
      </c>
      <c r="X7" s="49">
        <v>0</v>
      </c>
      <c r="Y7" s="21">
        <v>0</v>
      </c>
      <c r="Z7" s="20">
        <v>0</v>
      </c>
      <c r="AA7" s="21">
        <v>0</v>
      </c>
      <c r="AB7" s="20">
        <v>10773</v>
      </c>
      <c r="AC7" s="22">
        <v>992</v>
      </c>
      <c r="AD7" s="49">
        <v>16558</v>
      </c>
      <c r="AE7" s="21">
        <v>968</v>
      </c>
      <c r="AF7" s="20">
        <v>0</v>
      </c>
      <c r="AG7" s="22">
        <v>0</v>
      </c>
      <c r="AH7" s="49">
        <v>15171</v>
      </c>
      <c r="AI7" s="21">
        <v>1037</v>
      </c>
      <c r="AJ7" s="20">
        <v>0</v>
      </c>
      <c r="AK7" s="22">
        <v>0</v>
      </c>
      <c r="AL7" s="49">
        <v>14488</v>
      </c>
      <c r="AM7" s="21">
        <v>912</v>
      </c>
      <c r="AN7" s="20">
        <v>17663</v>
      </c>
      <c r="AO7" s="21">
        <v>848</v>
      </c>
      <c r="AP7" s="20">
        <v>22488</v>
      </c>
      <c r="AQ7" s="22">
        <v>813</v>
      </c>
      <c r="AR7" s="49">
        <v>20916</v>
      </c>
      <c r="AS7" s="22">
        <v>833</v>
      </c>
      <c r="AT7" s="49">
        <v>0</v>
      </c>
      <c r="AU7" s="22">
        <v>0</v>
      </c>
      <c r="AV7" s="49">
        <v>22437</v>
      </c>
      <c r="AW7" s="22">
        <v>803</v>
      </c>
      <c r="AX7" s="49">
        <v>23023</v>
      </c>
      <c r="AY7" s="22">
        <v>1069</v>
      </c>
      <c r="AZ7" s="49">
        <v>23307</v>
      </c>
      <c r="BA7" s="22">
        <v>930</v>
      </c>
    </row>
    <row r="8" spans="1:53" s="10" customFormat="1" ht="16.5" customHeight="1">
      <c r="A8" s="19">
        <v>4</v>
      </c>
      <c r="B8" s="90">
        <v>0</v>
      </c>
      <c r="C8" s="75">
        <v>0</v>
      </c>
      <c r="D8" s="90">
        <v>22827</v>
      </c>
      <c r="E8" s="75">
        <v>1126</v>
      </c>
      <c r="F8" s="90">
        <v>9128</v>
      </c>
      <c r="G8" s="75">
        <v>1254</v>
      </c>
      <c r="H8" s="90">
        <v>17998</v>
      </c>
      <c r="I8" s="75">
        <v>1116</v>
      </c>
      <c r="J8" s="90">
        <v>12905</v>
      </c>
      <c r="K8" s="75">
        <v>1192</v>
      </c>
      <c r="L8" s="113">
        <v>5610</v>
      </c>
      <c r="M8" s="91">
        <v>1153</v>
      </c>
      <c r="N8" s="90" t="s">
        <v>76</v>
      </c>
      <c r="O8" s="91" t="s">
        <v>76</v>
      </c>
      <c r="P8" s="112">
        <v>11827</v>
      </c>
      <c r="Q8" s="144">
        <v>1154</v>
      </c>
      <c r="R8" s="83">
        <v>10023</v>
      </c>
      <c r="S8" s="127">
        <v>1148</v>
      </c>
      <c r="T8" s="49">
        <v>0</v>
      </c>
      <c r="U8" s="22">
        <v>0</v>
      </c>
      <c r="V8" s="41">
        <v>13848</v>
      </c>
      <c r="W8" s="22">
        <v>984</v>
      </c>
      <c r="X8" s="49">
        <v>12330</v>
      </c>
      <c r="Y8" s="21">
        <v>984</v>
      </c>
      <c r="Z8" s="20">
        <v>12330</v>
      </c>
      <c r="AA8" s="21">
        <v>984</v>
      </c>
      <c r="AB8" s="20">
        <v>12263</v>
      </c>
      <c r="AC8" s="22">
        <v>966</v>
      </c>
      <c r="AD8" s="49">
        <v>14098</v>
      </c>
      <c r="AE8" s="21">
        <v>1037</v>
      </c>
      <c r="AF8" s="20">
        <v>19041</v>
      </c>
      <c r="AG8" s="22">
        <v>1070</v>
      </c>
      <c r="AH8" s="49">
        <v>7035</v>
      </c>
      <c r="AI8" s="21">
        <v>939</v>
      </c>
      <c r="AJ8" s="20">
        <v>18697</v>
      </c>
      <c r="AK8" s="22">
        <v>949</v>
      </c>
      <c r="AL8" s="49">
        <v>0</v>
      </c>
      <c r="AM8" s="21">
        <v>0</v>
      </c>
      <c r="AN8" s="20">
        <v>16064</v>
      </c>
      <c r="AO8" s="21">
        <v>890</v>
      </c>
      <c r="AP8" s="20">
        <v>20016</v>
      </c>
      <c r="AQ8" s="22">
        <v>783</v>
      </c>
      <c r="AR8" s="49">
        <v>26448</v>
      </c>
      <c r="AS8" s="22">
        <v>847</v>
      </c>
      <c r="AT8" s="49">
        <v>26972</v>
      </c>
      <c r="AU8" s="22">
        <v>868</v>
      </c>
      <c r="AV8" s="49">
        <v>0</v>
      </c>
      <c r="AW8" s="22">
        <v>0</v>
      </c>
      <c r="AX8" s="49">
        <v>22640</v>
      </c>
      <c r="AY8" s="22">
        <v>997</v>
      </c>
      <c r="AZ8" s="49">
        <v>20963</v>
      </c>
      <c r="BA8" s="22">
        <v>924</v>
      </c>
    </row>
    <row r="9" spans="1:53" s="10" customFormat="1" ht="16.5" customHeight="1">
      <c r="A9" s="19">
        <v>5</v>
      </c>
      <c r="B9" s="90">
        <v>7223</v>
      </c>
      <c r="C9" s="75">
        <v>1170</v>
      </c>
      <c r="D9" s="90">
        <v>0</v>
      </c>
      <c r="E9" s="75">
        <v>0</v>
      </c>
      <c r="F9" s="90">
        <v>24843</v>
      </c>
      <c r="G9" s="75">
        <v>1073</v>
      </c>
      <c r="H9" s="90">
        <v>10684</v>
      </c>
      <c r="I9" s="75">
        <v>1048</v>
      </c>
      <c r="J9" s="90">
        <v>0</v>
      </c>
      <c r="K9" s="75">
        <v>0</v>
      </c>
      <c r="L9" s="113">
        <v>12740</v>
      </c>
      <c r="M9" s="91">
        <v>1177</v>
      </c>
      <c r="N9" s="90">
        <v>5099</v>
      </c>
      <c r="O9" s="91">
        <v>1149</v>
      </c>
      <c r="P9" s="113">
        <v>0</v>
      </c>
      <c r="Q9" s="143">
        <v>0</v>
      </c>
      <c r="R9" s="83">
        <v>10524</v>
      </c>
      <c r="S9" s="127">
        <v>1173</v>
      </c>
      <c r="T9" s="49">
        <v>12288</v>
      </c>
      <c r="U9" s="22">
        <v>1064</v>
      </c>
      <c r="V9" s="41">
        <v>0</v>
      </c>
      <c r="W9" s="22">
        <v>0</v>
      </c>
      <c r="X9" s="49">
        <v>15774</v>
      </c>
      <c r="Y9" s="21">
        <v>1011</v>
      </c>
      <c r="Z9" s="20">
        <v>15774</v>
      </c>
      <c r="AA9" s="21">
        <v>1011</v>
      </c>
      <c r="AB9" s="20">
        <v>0</v>
      </c>
      <c r="AC9" s="22">
        <v>0</v>
      </c>
      <c r="AD9" s="49">
        <v>14904</v>
      </c>
      <c r="AE9" s="21">
        <v>978</v>
      </c>
      <c r="AF9" s="20">
        <v>10754</v>
      </c>
      <c r="AG9" s="22">
        <v>1060</v>
      </c>
      <c r="AH9" s="49">
        <v>18908</v>
      </c>
      <c r="AI9" s="21">
        <v>1043</v>
      </c>
      <c r="AJ9" s="20">
        <v>16795</v>
      </c>
      <c r="AK9" s="22">
        <v>1007</v>
      </c>
      <c r="AL9" s="49">
        <v>23536</v>
      </c>
      <c r="AM9" s="21">
        <v>879</v>
      </c>
      <c r="AN9" s="20">
        <v>0</v>
      </c>
      <c r="AO9" s="21">
        <v>0</v>
      </c>
      <c r="AP9" s="20">
        <v>17150</v>
      </c>
      <c r="AQ9" s="22">
        <v>814</v>
      </c>
      <c r="AR9" s="49">
        <v>22033</v>
      </c>
      <c r="AS9" s="22">
        <v>824</v>
      </c>
      <c r="AT9" s="49">
        <v>23797</v>
      </c>
      <c r="AU9" s="22">
        <v>867</v>
      </c>
      <c r="AV9" s="49">
        <v>28309</v>
      </c>
      <c r="AW9" s="22">
        <v>826</v>
      </c>
      <c r="AX9" s="49">
        <v>23845</v>
      </c>
      <c r="AY9" s="22">
        <v>981</v>
      </c>
      <c r="AZ9" s="49">
        <v>25838</v>
      </c>
      <c r="BA9" s="22">
        <v>917</v>
      </c>
    </row>
    <row r="10" spans="1:53" s="10" customFormat="1" ht="16.5" customHeight="1">
      <c r="A10" s="19">
        <v>6</v>
      </c>
      <c r="B10" s="42">
        <v>30792</v>
      </c>
      <c r="C10" s="70">
        <v>1129</v>
      </c>
      <c r="D10" s="42">
        <v>1483</v>
      </c>
      <c r="E10" s="70">
        <v>1367</v>
      </c>
      <c r="F10" s="42">
        <v>0</v>
      </c>
      <c r="G10" s="70">
        <v>0</v>
      </c>
      <c r="H10" s="42">
        <v>20446</v>
      </c>
      <c r="I10" s="70">
        <v>1092</v>
      </c>
      <c r="J10" s="42">
        <v>11865</v>
      </c>
      <c r="K10" s="70">
        <v>1181</v>
      </c>
      <c r="L10" s="114">
        <v>0</v>
      </c>
      <c r="M10" s="86">
        <v>0</v>
      </c>
      <c r="N10" s="42">
        <v>11846</v>
      </c>
      <c r="O10" s="86">
        <v>1208</v>
      </c>
      <c r="P10" s="114">
        <v>7806</v>
      </c>
      <c r="Q10" s="145">
        <v>1167</v>
      </c>
      <c r="R10" s="82">
        <v>10944</v>
      </c>
      <c r="S10" s="129">
        <v>1130</v>
      </c>
      <c r="T10" s="50">
        <v>12731</v>
      </c>
      <c r="U10" s="25">
        <v>1002</v>
      </c>
      <c r="V10" s="42">
        <v>13968</v>
      </c>
      <c r="W10" s="25">
        <v>926</v>
      </c>
      <c r="X10" s="50">
        <v>0</v>
      </c>
      <c r="Y10" s="24">
        <v>0</v>
      </c>
      <c r="Z10" s="23">
        <v>0</v>
      </c>
      <c r="AA10" s="24">
        <v>0</v>
      </c>
      <c r="AB10" s="23">
        <v>13641</v>
      </c>
      <c r="AC10" s="25">
        <v>974</v>
      </c>
      <c r="AD10" s="50">
        <v>0</v>
      </c>
      <c r="AE10" s="24">
        <v>0</v>
      </c>
      <c r="AF10" s="23">
        <v>20343</v>
      </c>
      <c r="AG10" s="25">
        <v>1041</v>
      </c>
      <c r="AH10" s="50">
        <v>14427</v>
      </c>
      <c r="AI10" s="24">
        <v>973</v>
      </c>
      <c r="AJ10" s="23">
        <v>13184</v>
      </c>
      <c r="AK10" s="25">
        <v>955</v>
      </c>
      <c r="AL10" s="50">
        <v>17943</v>
      </c>
      <c r="AM10" s="24">
        <v>898</v>
      </c>
      <c r="AN10" s="23">
        <v>21855</v>
      </c>
      <c r="AO10" s="24">
        <v>817</v>
      </c>
      <c r="AP10" s="23">
        <v>0</v>
      </c>
      <c r="AQ10" s="25">
        <v>0</v>
      </c>
      <c r="AR10" s="50">
        <v>20904</v>
      </c>
      <c r="AS10" s="25">
        <v>846</v>
      </c>
      <c r="AT10" s="50">
        <v>21543</v>
      </c>
      <c r="AU10" s="25">
        <v>854</v>
      </c>
      <c r="AV10" s="50">
        <v>33881</v>
      </c>
      <c r="AW10" s="25">
        <v>774</v>
      </c>
      <c r="AX10" s="50">
        <v>0</v>
      </c>
      <c r="AY10" s="25">
        <v>0</v>
      </c>
      <c r="AZ10" s="50">
        <v>16544</v>
      </c>
      <c r="BA10" s="25">
        <v>938</v>
      </c>
    </row>
    <row r="11" spans="1:53" s="10" customFormat="1" ht="16.5" customHeight="1">
      <c r="A11" s="19">
        <v>7</v>
      </c>
      <c r="B11" s="90">
        <v>0</v>
      </c>
      <c r="C11" s="75">
        <v>0</v>
      </c>
      <c r="D11" s="42">
        <v>23926</v>
      </c>
      <c r="E11" s="70">
        <v>1119</v>
      </c>
      <c r="F11" s="42">
        <v>8558</v>
      </c>
      <c r="G11" s="70">
        <v>1159</v>
      </c>
      <c r="H11" s="42">
        <v>0</v>
      </c>
      <c r="I11" s="70">
        <v>0</v>
      </c>
      <c r="J11" s="90">
        <v>9282</v>
      </c>
      <c r="K11" s="75">
        <v>1146</v>
      </c>
      <c r="L11" s="113">
        <v>11777</v>
      </c>
      <c r="M11" s="91">
        <v>1136</v>
      </c>
      <c r="N11" s="90" t="s">
        <v>95</v>
      </c>
      <c r="O11" s="91" t="s">
        <v>96</v>
      </c>
      <c r="P11" s="114">
        <v>12531</v>
      </c>
      <c r="Q11" s="145">
        <v>1170</v>
      </c>
      <c r="R11" s="82">
        <v>0</v>
      </c>
      <c r="S11" s="129">
        <v>0</v>
      </c>
      <c r="T11" s="50">
        <v>14472</v>
      </c>
      <c r="U11" s="25">
        <v>1049</v>
      </c>
      <c r="V11" s="42">
        <v>16158</v>
      </c>
      <c r="W11" s="25">
        <v>937</v>
      </c>
      <c r="X11" s="50">
        <v>19261</v>
      </c>
      <c r="Y11" s="24">
        <v>977</v>
      </c>
      <c r="Z11" s="23">
        <v>19261</v>
      </c>
      <c r="AA11" s="24">
        <v>977</v>
      </c>
      <c r="AB11" s="23">
        <v>17415</v>
      </c>
      <c r="AC11" s="25">
        <v>1000</v>
      </c>
      <c r="AD11" s="50">
        <v>13264</v>
      </c>
      <c r="AE11" s="24">
        <v>996</v>
      </c>
      <c r="AF11" s="23">
        <v>0</v>
      </c>
      <c r="AG11" s="25">
        <v>0</v>
      </c>
      <c r="AH11" s="50">
        <v>18637</v>
      </c>
      <c r="AI11" s="24">
        <v>1017</v>
      </c>
      <c r="AJ11" s="23">
        <v>15134</v>
      </c>
      <c r="AK11" s="25">
        <v>972</v>
      </c>
      <c r="AL11" s="50">
        <v>17726</v>
      </c>
      <c r="AM11" s="24">
        <v>870</v>
      </c>
      <c r="AN11" s="23">
        <v>19505</v>
      </c>
      <c r="AO11" s="24">
        <v>873</v>
      </c>
      <c r="AP11" s="23">
        <v>28965</v>
      </c>
      <c r="AQ11" s="25">
        <v>754</v>
      </c>
      <c r="AR11" s="50">
        <v>23780</v>
      </c>
      <c r="AS11" s="25">
        <v>797</v>
      </c>
      <c r="AT11" s="50">
        <v>19955</v>
      </c>
      <c r="AU11" s="25">
        <v>874</v>
      </c>
      <c r="AV11" s="50">
        <v>28577</v>
      </c>
      <c r="AW11" s="25">
        <v>794</v>
      </c>
      <c r="AX11" s="50">
        <v>31719</v>
      </c>
      <c r="AY11" s="25">
        <v>995</v>
      </c>
      <c r="AZ11" s="49">
        <v>0</v>
      </c>
      <c r="BA11" s="25">
        <v>0</v>
      </c>
    </row>
    <row r="12" spans="1:53" s="10" customFormat="1" ht="16.5" customHeight="1">
      <c r="A12" s="19">
        <v>8</v>
      </c>
      <c r="B12" s="90">
        <v>23916</v>
      </c>
      <c r="C12" s="75">
        <v>1099</v>
      </c>
      <c r="D12" s="90">
        <v>0</v>
      </c>
      <c r="E12" s="75">
        <v>0</v>
      </c>
      <c r="F12" s="90">
        <v>24653</v>
      </c>
      <c r="G12" s="75">
        <v>1120</v>
      </c>
      <c r="H12" s="90">
        <v>9274</v>
      </c>
      <c r="I12" s="75">
        <v>1147</v>
      </c>
      <c r="J12" s="90">
        <v>12711</v>
      </c>
      <c r="K12" s="75">
        <v>1144</v>
      </c>
      <c r="L12" s="113">
        <v>8418</v>
      </c>
      <c r="M12" s="91">
        <v>1166</v>
      </c>
      <c r="N12" s="90">
        <v>13730</v>
      </c>
      <c r="O12" s="91">
        <v>1111</v>
      </c>
      <c r="P12" s="113">
        <v>0</v>
      </c>
      <c r="Q12" s="143">
        <v>0</v>
      </c>
      <c r="R12" s="83">
        <v>7659</v>
      </c>
      <c r="S12" s="127">
        <v>1135</v>
      </c>
      <c r="T12" s="49">
        <v>0</v>
      </c>
      <c r="U12" s="22">
        <v>0</v>
      </c>
      <c r="V12" s="41">
        <v>12400</v>
      </c>
      <c r="W12" s="22">
        <v>909</v>
      </c>
      <c r="X12" s="49">
        <v>11729</v>
      </c>
      <c r="Y12" s="21">
        <v>950</v>
      </c>
      <c r="Z12" s="20">
        <v>11729</v>
      </c>
      <c r="AA12" s="21">
        <v>950</v>
      </c>
      <c r="AB12" s="20">
        <v>0</v>
      </c>
      <c r="AC12" s="22">
        <v>0</v>
      </c>
      <c r="AD12" s="49">
        <v>20637</v>
      </c>
      <c r="AE12" s="21">
        <v>1009</v>
      </c>
      <c r="AF12" s="20">
        <v>11463</v>
      </c>
      <c r="AG12" s="22">
        <v>1020</v>
      </c>
      <c r="AH12" s="49">
        <v>0</v>
      </c>
      <c r="AI12" s="21">
        <v>0</v>
      </c>
      <c r="AJ12" s="20">
        <v>14385</v>
      </c>
      <c r="AK12" s="22">
        <v>956</v>
      </c>
      <c r="AL12" s="49">
        <v>16381</v>
      </c>
      <c r="AM12" s="21">
        <v>909</v>
      </c>
      <c r="AN12" s="20">
        <v>0</v>
      </c>
      <c r="AO12" s="21">
        <v>0</v>
      </c>
      <c r="AP12" s="20">
        <v>22043</v>
      </c>
      <c r="AQ12" s="22">
        <v>803</v>
      </c>
      <c r="AR12" s="49">
        <v>27745</v>
      </c>
      <c r="AS12" s="22">
        <v>835</v>
      </c>
      <c r="AT12" s="49">
        <v>24079</v>
      </c>
      <c r="AU12" s="22">
        <v>819</v>
      </c>
      <c r="AV12" s="49">
        <v>20227</v>
      </c>
      <c r="AW12" s="22">
        <v>782</v>
      </c>
      <c r="AX12" s="49">
        <v>27074</v>
      </c>
      <c r="AY12" s="22">
        <v>964</v>
      </c>
      <c r="AZ12" s="50">
        <v>28090</v>
      </c>
      <c r="BA12" s="22">
        <v>942</v>
      </c>
    </row>
    <row r="13" spans="1:53" s="10" customFormat="1" ht="16.5" customHeight="1">
      <c r="A13" s="26">
        <v>9</v>
      </c>
      <c r="B13" s="41">
        <v>12721</v>
      </c>
      <c r="C13" s="69">
        <v>1283</v>
      </c>
      <c r="D13" s="41">
        <v>25850</v>
      </c>
      <c r="E13" s="69">
        <v>1105</v>
      </c>
      <c r="F13" s="41">
        <v>0</v>
      </c>
      <c r="G13" s="69">
        <v>0</v>
      </c>
      <c r="H13" s="41">
        <v>19261</v>
      </c>
      <c r="I13" s="69">
        <v>1102</v>
      </c>
      <c r="J13" s="41">
        <v>0</v>
      </c>
      <c r="K13" s="69">
        <v>0</v>
      </c>
      <c r="L13" s="112">
        <v>13855</v>
      </c>
      <c r="M13" s="87">
        <v>1145</v>
      </c>
      <c r="N13" s="41">
        <v>7467</v>
      </c>
      <c r="O13" s="87">
        <v>1228</v>
      </c>
      <c r="P13" s="112">
        <v>13691</v>
      </c>
      <c r="Q13" s="144">
        <v>1157</v>
      </c>
      <c r="R13" s="83">
        <v>15099</v>
      </c>
      <c r="S13" s="127">
        <v>1107</v>
      </c>
      <c r="T13" s="49">
        <v>8867</v>
      </c>
      <c r="U13" s="22">
        <v>1068</v>
      </c>
      <c r="V13" s="41">
        <v>0</v>
      </c>
      <c r="W13" s="22">
        <v>0</v>
      </c>
      <c r="X13" s="49">
        <v>20071</v>
      </c>
      <c r="Y13" s="21">
        <v>927</v>
      </c>
      <c r="Z13" s="20">
        <v>20071</v>
      </c>
      <c r="AA13" s="21">
        <v>927</v>
      </c>
      <c r="AB13" s="20">
        <v>26610</v>
      </c>
      <c r="AC13" s="22">
        <v>961</v>
      </c>
      <c r="AD13" s="49">
        <v>0</v>
      </c>
      <c r="AE13" s="21">
        <v>0</v>
      </c>
      <c r="AF13" s="20">
        <v>21119</v>
      </c>
      <c r="AG13" s="22">
        <v>1002</v>
      </c>
      <c r="AH13" s="49">
        <v>21600</v>
      </c>
      <c r="AI13" s="21">
        <v>982</v>
      </c>
      <c r="AJ13" s="20">
        <v>18506</v>
      </c>
      <c r="AK13" s="22">
        <v>974</v>
      </c>
      <c r="AL13" s="49">
        <v>25434</v>
      </c>
      <c r="AM13" s="21">
        <v>843</v>
      </c>
      <c r="AN13" s="20">
        <v>35878</v>
      </c>
      <c r="AO13" s="21">
        <v>811</v>
      </c>
      <c r="AP13" s="20">
        <v>0</v>
      </c>
      <c r="AQ13" s="22">
        <v>0</v>
      </c>
      <c r="AR13" s="49">
        <v>0</v>
      </c>
      <c r="AS13" s="22">
        <v>0</v>
      </c>
      <c r="AT13" s="49">
        <v>23934</v>
      </c>
      <c r="AU13" s="22">
        <v>836</v>
      </c>
      <c r="AV13" s="49">
        <v>26164</v>
      </c>
      <c r="AW13" s="22">
        <v>776</v>
      </c>
      <c r="AX13" s="49">
        <v>0</v>
      </c>
      <c r="AY13" s="22">
        <v>0</v>
      </c>
      <c r="AZ13" s="50">
        <v>24691</v>
      </c>
      <c r="BA13" s="22">
        <v>943</v>
      </c>
    </row>
    <row r="14" spans="1:53" s="10" customFormat="1" ht="16.5" customHeight="1" thickBot="1">
      <c r="A14" s="19">
        <v>10</v>
      </c>
      <c r="B14" s="42">
        <v>23511</v>
      </c>
      <c r="C14" s="70">
        <v>1106</v>
      </c>
      <c r="D14" s="42">
        <v>905</v>
      </c>
      <c r="E14" s="70">
        <v>1050</v>
      </c>
      <c r="F14" s="42">
        <v>22366</v>
      </c>
      <c r="G14" s="70">
        <v>1048</v>
      </c>
      <c r="H14" s="42">
        <v>0</v>
      </c>
      <c r="I14" s="70">
        <v>0</v>
      </c>
      <c r="J14" s="42">
        <v>7552</v>
      </c>
      <c r="K14" s="70">
        <v>1182</v>
      </c>
      <c r="L14" s="114">
        <v>0</v>
      </c>
      <c r="M14" s="86">
        <v>0</v>
      </c>
      <c r="N14" s="42">
        <v>14292</v>
      </c>
      <c r="O14" s="86">
        <v>1047</v>
      </c>
      <c r="P14" s="114">
        <v>7140</v>
      </c>
      <c r="Q14" s="145">
        <v>1225</v>
      </c>
      <c r="R14" s="82">
        <v>0</v>
      </c>
      <c r="S14" s="129">
        <v>0</v>
      </c>
      <c r="T14" s="50">
        <v>19178</v>
      </c>
      <c r="U14" s="25">
        <v>1060</v>
      </c>
      <c r="V14" s="42">
        <v>14975</v>
      </c>
      <c r="W14" s="25">
        <v>930</v>
      </c>
      <c r="X14" s="50">
        <v>0</v>
      </c>
      <c r="Y14" s="24">
        <v>0</v>
      </c>
      <c r="Z14" s="23">
        <v>0</v>
      </c>
      <c r="AA14" s="24">
        <v>0</v>
      </c>
      <c r="AB14" s="23">
        <v>16901</v>
      </c>
      <c r="AC14" s="25">
        <v>969</v>
      </c>
      <c r="AD14" s="50">
        <v>23484</v>
      </c>
      <c r="AE14" s="24">
        <v>978</v>
      </c>
      <c r="AF14" s="23">
        <v>0</v>
      </c>
      <c r="AG14" s="25">
        <v>0</v>
      </c>
      <c r="AH14" s="50">
        <v>20985</v>
      </c>
      <c r="AI14" s="24">
        <v>992</v>
      </c>
      <c r="AJ14" s="23">
        <v>0</v>
      </c>
      <c r="AK14" s="25">
        <v>0</v>
      </c>
      <c r="AL14" s="50">
        <v>16965</v>
      </c>
      <c r="AM14" s="24">
        <v>872</v>
      </c>
      <c r="AN14" s="23">
        <v>18773</v>
      </c>
      <c r="AO14" s="24">
        <v>809</v>
      </c>
      <c r="AP14" s="23">
        <v>35678</v>
      </c>
      <c r="AQ14" s="25">
        <v>807</v>
      </c>
      <c r="AR14" s="50">
        <v>28873</v>
      </c>
      <c r="AS14" s="25">
        <v>822</v>
      </c>
      <c r="AT14" s="50">
        <v>0</v>
      </c>
      <c r="AU14" s="25">
        <v>0</v>
      </c>
      <c r="AV14" s="50">
        <v>17573</v>
      </c>
      <c r="AW14" s="25">
        <v>730</v>
      </c>
      <c r="AX14" s="50">
        <v>42531</v>
      </c>
      <c r="AY14" s="25">
        <v>922</v>
      </c>
      <c r="AZ14" s="49">
        <v>0</v>
      </c>
      <c r="BA14" s="25">
        <v>0</v>
      </c>
    </row>
    <row r="15" spans="1:53" s="10" customFormat="1" ht="16.5" customHeight="1" thickBot="1" thickTop="1">
      <c r="A15" s="27" t="s">
        <v>8</v>
      </c>
      <c r="B15" s="43">
        <v>147047</v>
      </c>
      <c r="C15" s="71">
        <v>1162</v>
      </c>
      <c r="D15" s="43">
        <v>116390</v>
      </c>
      <c r="E15" s="71">
        <v>1147</v>
      </c>
      <c r="F15" s="43">
        <v>134097</v>
      </c>
      <c r="G15" s="71">
        <v>1106</v>
      </c>
      <c r="H15" s="43">
        <v>99332</v>
      </c>
      <c r="I15" s="71">
        <v>1119</v>
      </c>
      <c r="J15" s="43">
        <v>70538</v>
      </c>
      <c r="K15" s="71">
        <v>1182</v>
      </c>
      <c r="L15" s="115">
        <v>72851</v>
      </c>
      <c r="M15" s="88">
        <v>1160</v>
      </c>
      <c r="N15" s="43">
        <v>80931</v>
      </c>
      <c r="O15" s="88">
        <v>1160</v>
      </c>
      <c r="P15" s="115">
        <v>71722</v>
      </c>
      <c r="Q15" s="146">
        <v>1175</v>
      </c>
      <c r="R15" s="84">
        <v>72839</v>
      </c>
      <c r="S15" s="131">
        <v>1148</v>
      </c>
      <c r="T15" s="51">
        <v>92278</v>
      </c>
      <c r="U15" s="30">
        <v>1045</v>
      </c>
      <c r="V15" s="43">
        <v>91083</v>
      </c>
      <c r="W15" s="30">
        <v>944</v>
      </c>
      <c r="X15" s="51">
        <v>105805</v>
      </c>
      <c r="Y15" s="29">
        <v>984</v>
      </c>
      <c r="Z15" s="28">
        <v>105805</v>
      </c>
      <c r="AA15" s="29">
        <v>984</v>
      </c>
      <c r="AB15" s="28">
        <v>113202</v>
      </c>
      <c r="AC15" s="30">
        <v>982</v>
      </c>
      <c r="AD15" s="51">
        <v>119778</v>
      </c>
      <c r="AE15" s="29">
        <v>995</v>
      </c>
      <c r="AF15" s="28">
        <v>106678</v>
      </c>
      <c r="AG15" s="30">
        <v>1046</v>
      </c>
      <c r="AH15" s="51">
        <v>129326</v>
      </c>
      <c r="AI15" s="29">
        <v>1002</v>
      </c>
      <c r="AJ15" s="28">
        <v>130284</v>
      </c>
      <c r="AK15" s="30">
        <v>970</v>
      </c>
      <c r="AL15" s="51">
        <v>167973</v>
      </c>
      <c r="AM15" s="29">
        <v>888</v>
      </c>
      <c r="AN15" s="28">
        <v>167639</v>
      </c>
      <c r="AO15" s="29">
        <v>850</v>
      </c>
      <c r="AP15" s="28">
        <v>181774</v>
      </c>
      <c r="AQ15" s="30">
        <v>798</v>
      </c>
      <c r="AR15" s="51">
        <f>SUM(AR5:AR14)</f>
        <v>193870</v>
      </c>
      <c r="AS15" s="30">
        <v>827</v>
      </c>
      <c r="AT15" s="51">
        <v>182636</v>
      </c>
      <c r="AU15" s="30">
        <v>858</v>
      </c>
      <c r="AV15" s="51">
        <v>227722</v>
      </c>
      <c r="AW15" s="30">
        <v>797</v>
      </c>
      <c r="AX15" s="51">
        <v>207930</v>
      </c>
      <c r="AY15" s="30">
        <v>994</v>
      </c>
      <c r="AZ15" s="51">
        <v>181411</v>
      </c>
      <c r="BA15" s="30">
        <v>944</v>
      </c>
    </row>
    <row r="16" spans="1:53" s="10" customFormat="1" ht="16.5" customHeight="1" thickTop="1">
      <c r="A16" s="19">
        <v>11</v>
      </c>
      <c r="B16" s="90" t="s">
        <v>76</v>
      </c>
      <c r="C16" s="75" t="s">
        <v>76</v>
      </c>
      <c r="D16" s="90">
        <v>22003</v>
      </c>
      <c r="E16" s="75">
        <v>1072</v>
      </c>
      <c r="F16" s="90">
        <v>8153</v>
      </c>
      <c r="G16" s="75">
        <v>1232</v>
      </c>
      <c r="H16" s="90">
        <v>16258</v>
      </c>
      <c r="I16" s="75">
        <v>1092</v>
      </c>
      <c r="J16" s="42">
        <v>17898</v>
      </c>
      <c r="K16" s="70">
        <v>1141</v>
      </c>
      <c r="L16" s="114">
        <v>6406</v>
      </c>
      <c r="M16" s="86">
        <v>1105</v>
      </c>
      <c r="N16" s="42">
        <v>0</v>
      </c>
      <c r="O16" s="86">
        <v>0</v>
      </c>
      <c r="P16" s="114">
        <v>13431</v>
      </c>
      <c r="Q16" s="145">
        <v>1108</v>
      </c>
      <c r="R16" s="82">
        <v>13879</v>
      </c>
      <c r="S16" s="129">
        <v>1106</v>
      </c>
      <c r="T16" s="50">
        <v>0</v>
      </c>
      <c r="U16" s="25">
        <v>0</v>
      </c>
      <c r="V16" s="42">
        <v>19002</v>
      </c>
      <c r="W16" s="25">
        <v>961</v>
      </c>
      <c r="X16" s="50">
        <v>19562</v>
      </c>
      <c r="Y16" s="24">
        <v>915</v>
      </c>
      <c r="Z16" s="23">
        <v>19562</v>
      </c>
      <c r="AA16" s="24">
        <v>915</v>
      </c>
      <c r="AB16" s="23">
        <v>19146</v>
      </c>
      <c r="AC16" s="25">
        <v>929</v>
      </c>
      <c r="AD16" s="50">
        <v>12815</v>
      </c>
      <c r="AE16" s="24">
        <v>985</v>
      </c>
      <c r="AF16" s="23">
        <v>25625</v>
      </c>
      <c r="AG16" s="25">
        <v>1001</v>
      </c>
      <c r="AH16" s="50">
        <v>0</v>
      </c>
      <c r="AI16" s="24">
        <v>0</v>
      </c>
      <c r="AJ16" s="23">
        <v>21777</v>
      </c>
      <c r="AK16" s="25">
        <v>954</v>
      </c>
      <c r="AL16" s="50">
        <v>0</v>
      </c>
      <c r="AM16" s="24">
        <v>0</v>
      </c>
      <c r="AN16" s="23">
        <v>20279</v>
      </c>
      <c r="AO16" s="24">
        <v>800</v>
      </c>
      <c r="AP16" s="23">
        <v>20116</v>
      </c>
      <c r="AQ16" s="25">
        <v>769</v>
      </c>
      <c r="AR16" s="50">
        <v>30101</v>
      </c>
      <c r="AS16" s="25">
        <v>835</v>
      </c>
      <c r="AT16" s="50">
        <v>34373</v>
      </c>
      <c r="AU16" s="25">
        <v>850</v>
      </c>
      <c r="AV16" s="50">
        <v>0</v>
      </c>
      <c r="AW16" s="25">
        <v>0</v>
      </c>
      <c r="AX16" s="50">
        <v>28119</v>
      </c>
      <c r="AY16" s="25">
        <v>1605</v>
      </c>
      <c r="AZ16" s="49">
        <v>38187</v>
      </c>
      <c r="BA16" s="25">
        <v>924</v>
      </c>
    </row>
    <row r="17" spans="1:53" s="10" customFormat="1" ht="16.5" customHeight="1">
      <c r="A17" s="19">
        <v>12</v>
      </c>
      <c r="B17" s="41">
        <v>4823</v>
      </c>
      <c r="C17" s="69">
        <v>1082</v>
      </c>
      <c r="D17" s="41">
        <v>0</v>
      </c>
      <c r="E17" s="69">
        <v>0</v>
      </c>
      <c r="F17" s="41">
        <v>25441</v>
      </c>
      <c r="G17" s="69">
        <v>1044</v>
      </c>
      <c r="H17" s="41">
        <v>11821</v>
      </c>
      <c r="I17" s="69">
        <v>1143</v>
      </c>
      <c r="J17" s="90">
        <v>0</v>
      </c>
      <c r="K17" s="75">
        <v>0</v>
      </c>
      <c r="L17" s="113">
        <v>16228</v>
      </c>
      <c r="M17" s="91">
        <v>1085</v>
      </c>
      <c r="N17" s="90">
        <v>5588</v>
      </c>
      <c r="O17" s="91">
        <v>1127</v>
      </c>
      <c r="P17" s="113">
        <v>0</v>
      </c>
      <c r="Q17" s="143">
        <v>0</v>
      </c>
      <c r="R17" s="83">
        <v>10729</v>
      </c>
      <c r="S17" s="127">
        <v>1117</v>
      </c>
      <c r="T17" s="49">
        <v>20198</v>
      </c>
      <c r="U17" s="22">
        <v>1043</v>
      </c>
      <c r="V17" s="41">
        <v>0</v>
      </c>
      <c r="W17" s="22">
        <v>0</v>
      </c>
      <c r="X17" s="49">
        <v>19648</v>
      </c>
      <c r="Y17" s="21">
        <v>966</v>
      </c>
      <c r="Z17" s="20">
        <v>19648</v>
      </c>
      <c r="AA17" s="21">
        <v>966</v>
      </c>
      <c r="AB17" s="20">
        <v>0</v>
      </c>
      <c r="AC17" s="22">
        <v>0</v>
      </c>
      <c r="AD17" s="49">
        <v>18902</v>
      </c>
      <c r="AE17" s="21">
        <v>968</v>
      </c>
      <c r="AF17" s="20">
        <v>12636</v>
      </c>
      <c r="AG17" s="22">
        <v>992</v>
      </c>
      <c r="AH17" s="49">
        <v>26898</v>
      </c>
      <c r="AI17" s="21">
        <v>967</v>
      </c>
      <c r="AJ17" s="20">
        <v>23671</v>
      </c>
      <c r="AK17" s="22">
        <v>1002</v>
      </c>
      <c r="AL17" s="49">
        <v>21954</v>
      </c>
      <c r="AM17" s="21">
        <v>865</v>
      </c>
      <c r="AN17" s="20">
        <v>0</v>
      </c>
      <c r="AO17" s="21">
        <v>0</v>
      </c>
      <c r="AP17" s="20">
        <v>21749</v>
      </c>
      <c r="AQ17" s="22">
        <v>772</v>
      </c>
      <c r="AR17" s="49">
        <v>0</v>
      </c>
      <c r="AS17" s="22">
        <v>0</v>
      </c>
      <c r="AT17" s="49">
        <v>24557</v>
      </c>
      <c r="AU17" s="22">
        <v>839</v>
      </c>
      <c r="AV17" s="49">
        <v>31552</v>
      </c>
      <c r="AW17" s="22">
        <v>773</v>
      </c>
      <c r="AX17" s="49">
        <v>26313</v>
      </c>
      <c r="AY17" s="22">
        <v>880</v>
      </c>
      <c r="AZ17" s="50">
        <v>27735</v>
      </c>
      <c r="BA17" s="22">
        <v>900</v>
      </c>
    </row>
    <row r="18" spans="1:53" s="10" customFormat="1" ht="16.5" customHeight="1">
      <c r="A18" s="19">
        <v>13</v>
      </c>
      <c r="B18" s="42">
        <v>23795</v>
      </c>
      <c r="C18" s="70">
        <v>1151</v>
      </c>
      <c r="D18" s="42">
        <v>7104</v>
      </c>
      <c r="E18" s="70">
        <v>1126</v>
      </c>
      <c r="F18" s="42">
        <v>0</v>
      </c>
      <c r="G18" s="70">
        <v>0</v>
      </c>
      <c r="H18" s="42">
        <v>18616</v>
      </c>
      <c r="I18" s="70">
        <v>1100</v>
      </c>
      <c r="J18" s="42">
        <v>15742</v>
      </c>
      <c r="K18" s="70">
        <v>1114</v>
      </c>
      <c r="L18" s="114">
        <v>0</v>
      </c>
      <c r="M18" s="86">
        <v>0</v>
      </c>
      <c r="N18" s="42">
        <v>13680</v>
      </c>
      <c r="O18" s="86">
        <v>1129</v>
      </c>
      <c r="P18" s="114">
        <v>8935</v>
      </c>
      <c r="Q18" s="145">
        <v>1152</v>
      </c>
      <c r="R18" s="82">
        <v>14405</v>
      </c>
      <c r="S18" s="129">
        <v>1046</v>
      </c>
      <c r="T18" s="50">
        <v>18118</v>
      </c>
      <c r="U18" s="25">
        <v>993</v>
      </c>
      <c r="V18" s="42">
        <v>20006</v>
      </c>
      <c r="W18" s="25">
        <v>925</v>
      </c>
      <c r="X18" s="50">
        <v>0</v>
      </c>
      <c r="Y18" s="24">
        <v>0</v>
      </c>
      <c r="Z18" s="23">
        <v>0</v>
      </c>
      <c r="AA18" s="24">
        <v>0</v>
      </c>
      <c r="AB18" s="23">
        <v>20562</v>
      </c>
      <c r="AC18" s="25">
        <v>926</v>
      </c>
      <c r="AD18" s="50">
        <v>0</v>
      </c>
      <c r="AE18" s="24">
        <v>0</v>
      </c>
      <c r="AF18" s="23">
        <v>18943</v>
      </c>
      <c r="AG18" s="25">
        <v>988</v>
      </c>
      <c r="AH18" s="50">
        <v>21596</v>
      </c>
      <c r="AI18" s="24">
        <v>919</v>
      </c>
      <c r="AJ18" s="23">
        <v>0</v>
      </c>
      <c r="AK18" s="25">
        <v>0</v>
      </c>
      <c r="AL18" s="50">
        <v>18483</v>
      </c>
      <c r="AM18" s="24">
        <v>875</v>
      </c>
      <c r="AN18" s="23">
        <v>31268</v>
      </c>
      <c r="AO18" s="24">
        <v>774</v>
      </c>
      <c r="AP18" s="23">
        <v>0</v>
      </c>
      <c r="AQ18" s="25">
        <v>0</v>
      </c>
      <c r="AR18" s="50">
        <v>39103</v>
      </c>
      <c r="AS18" s="25">
        <v>816</v>
      </c>
      <c r="AT18" s="50">
        <v>0</v>
      </c>
      <c r="AU18" s="25">
        <v>0</v>
      </c>
      <c r="AV18" s="50">
        <v>29284</v>
      </c>
      <c r="AW18" s="25">
        <v>788</v>
      </c>
      <c r="AX18" s="50">
        <v>0</v>
      </c>
      <c r="AY18" s="25">
        <v>0</v>
      </c>
      <c r="AZ18" s="49">
        <v>23036</v>
      </c>
      <c r="BA18" s="25">
        <v>892</v>
      </c>
    </row>
    <row r="19" spans="1:53" s="10" customFormat="1" ht="16.5" customHeight="1">
      <c r="A19" s="19">
        <v>14</v>
      </c>
      <c r="B19" s="90" t="s">
        <v>76</v>
      </c>
      <c r="C19" s="75" t="s">
        <v>76</v>
      </c>
      <c r="D19" s="90">
        <v>21239</v>
      </c>
      <c r="E19" s="75">
        <v>1113</v>
      </c>
      <c r="F19" s="90">
        <v>6085</v>
      </c>
      <c r="G19" s="75">
        <v>1151</v>
      </c>
      <c r="H19" s="90">
        <v>0</v>
      </c>
      <c r="I19" s="75">
        <v>0</v>
      </c>
      <c r="J19" s="42">
        <v>11413</v>
      </c>
      <c r="K19" s="70">
        <v>982</v>
      </c>
      <c r="L19" s="114">
        <v>14204</v>
      </c>
      <c r="M19" s="86">
        <v>1097</v>
      </c>
      <c r="N19" s="42">
        <v>0</v>
      </c>
      <c r="O19" s="86">
        <v>0</v>
      </c>
      <c r="P19" s="114">
        <v>18486</v>
      </c>
      <c r="Q19" s="145">
        <v>1150</v>
      </c>
      <c r="R19" s="82">
        <v>0</v>
      </c>
      <c r="S19" s="129">
        <v>0</v>
      </c>
      <c r="T19" s="50">
        <v>11482</v>
      </c>
      <c r="U19" s="25">
        <v>1047</v>
      </c>
      <c r="V19" s="42">
        <v>15995</v>
      </c>
      <c r="W19" s="25">
        <v>969</v>
      </c>
      <c r="X19" s="50">
        <v>30685</v>
      </c>
      <c r="Y19" s="24">
        <v>913</v>
      </c>
      <c r="Z19" s="23">
        <v>30685</v>
      </c>
      <c r="AA19" s="24">
        <v>913</v>
      </c>
      <c r="AB19" s="23">
        <v>24070</v>
      </c>
      <c r="AC19" s="25">
        <v>945</v>
      </c>
      <c r="AD19" s="50">
        <v>17762</v>
      </c>
      <c r="AE19" s="24">
        <v>937</v>
      </c>
      <c r="AF19" s="23">
        <v>0</v>
      </c>
      <c r="AG19" s="25">
        <v>0</v>
      </c>
      <c r="AH19" s="50">
        <v>23279</v>
      </c>
      <c r="AI19" s="24">
        <v>944</v>
      </c>
      <c r="AJ19" s="23">
        <v>33504</v>
      </c>
      <c r="AK19" s="25">
        <v>991</v>
      </c>
      <c r="AL19" s="50">
        <v>0</v>
      </c>
      <c r="AM19" s="24">
        <v>0</v>
      </c>
      <c r="AN19" s="23">
        <v>18436</v>
      </c>
      <c r="AO19" s="24">
        <v>829</v>
      </c>
      <c r="AP19" s="23">
        <v>24135</v>
      </c>
      <c r="AQ19" s="25">
        <v>782</v>
      </c>
      <c r="AR19" s="50">
        <v>25999</v>
      </c>
      <c r="AS19" s="25">
        <v>827</v>
      </c>
      <c r="AT19" s="50">
        <v>45973</v>
      </c>
      <c r="AU19" s="25">
        <v>833</v>
      </c>
      <c r="AV19" s="50">
        <v>0</v>
      </c>
      <c r="AW19" s="25">
        <v>0</v>
      </c>
      <c r="AX19" s="50">
        <v>33647</v>
      </c>
      <c r="AY19" s="25">
        <v>891</v>
      </c>
      <c r="AZ19" s="49">
        <v>0</v>
      </c>
      <c r="BA19" s="25">
        <v>0</v>
      </c>
    </row>
    <row r="20" spans="1:53" s="10" customFormat="1" ht="16.5" customHeight="1">
      <c r="A20" s="19">
        <v>15</v>
      </c>
      <c r="B20" s="90">
        <v>21673</v>
      </c>
      <c r="C20" s="75">
        <v>1104</v>
      </c>
      <c r="D20" s="90">
        <v>0</v>
      </c>
      <c r="E20" s="75">
        <v>0</v>
      </c>
      <c r="F20" s="90">
        <v>22416</v>
      </c>
      <c r="G20" s="75">
        <v>1107</v>
      </c>
      <c r="H20" s="90">
        <v>8800</v>
      </c>
      <c r="I20" s="75">
        <v>1048</v>
      </c>
      <c r="J20" s="90">
        <v>18266</v>
      </c>
      <c r="K20" s="75">
        <v>1067</v>
      </c>
      <c r="L20" s="113">
        <v>9006</v>
      </c>
      <c r="M20" s="91">
        <v>1145</v>
      </c>
      <c r="N20" s="90">
        <v>15820</v>
      </c>
      <c r="O20" s="91">
        <v>1075</v>
      </c>
      <c r="P20" s="113">
        <v>0</v>
      </c>
      <c r="Q20" s="143">
        <v>0</v>
      </c>
      <c r="R20" s="82">
        <v>10540</v>
      </c>
      <c r="S20" s="129">
        <v>1058</v>
      </c>
      <c r="T20" s="50">
        <v>0</v>
      </c>
      <c r="U20" s="25">
        <v>0</v>
      </c>
      <c r="V20" s="42">
        <v>15173</v>
      </c>
      <c r="W20" s="25">
        <v>926</v>
      </c>
      <c r="X20" s="50">
        <v>11420</v>
      </c>
      <c r="Y20" s="24">
        <v>891</v>
      </c>
      <c r="Z20" s="23">
        <v>11420</v>
      </c>
      <c r="AA20" s="24">
        <v>891</v>
      </c>
      <c r="AB20" s="23">
        <v>0</v>
      </c>
      <c r="AC20" s="25">
        <v>0</v>
      </c>
      <c r="AD20" s="50">
        <v>19548</v>
      </c>
      <c r="AE20" s="24">
        <v>986</v>
      </c>
      <c r="AF20" s="23">
        <v>16906</v>
      </c>
      <c r="AG20" s="25">
        <v>965</v>
      </c>
      <c r="AH20" s="50">
        <v>0</v>
      </c>
      <c r="AI20" s="24">
        <v>0</v>
      </c>
      <c r="AJ20" s="23">
        <v>16166</v>
      </c>
      <c r="AK20" s="25">
        <v>958</v>
      </c>
      <c r="AL20" s="50">
        <v>32952</v>
      </c>
      <c r="AM20" s="24">
        <v>866</v>
      </c>
      <c r="AN20" s="23">
        <v>23029</v>
      </c>
      <c r="AO20" s="24">
        <v>793</v>
      </c>
      <c r="AP20" s="23">
        <v>13708</v>
      </c>
      <c r="AQ20" s="25">
        <v>805</v>
      </c>
      <c r="AR20" s="50">
        <v>21882</v>
      </c>
      <c r="AS20" s="25">
        <v>814</v>
      </c>
      <c r="AT20" s="50">
        <v>27643</v>
      </c>
      <c r="AU20" s="25">
        <v>838</v>
      </c>
      <c r="AV20" s="50">
        <v>36600</v>
      </c>
      <c r="AW20" s="25">
        <v>777</v>
      </c>
      <c r="AX20" s="50">
        <v>25963</v>
      </c>
      <c r="AY20" s="25">
        <v>873</v>
      </c>
      <c r="AZ20" s="50">
        <v>31903</v>
      </c>
      <c r="BA20" s="25">
        <v>886</v>
      </c>
    </row>
    <row r="21" spans="1:53" s="10" customFormat="1" ht="16.5" customHeight="1">
      <c r="A21" s="19">
        <v>16</v>
      </c>
      <c r="B21" s="41">
        <v>9411</v>
      </c>
      <c r="C21" s="69">
        <v>1202</v>
      </c>
      <c r="D21" s="41">
        <v>16824</v>
      </c>
      <c r="E21" s="69">
        <v>1094</v>
      </c>
      <c r="F21" s="41">
        <v>0</v>
      </c>
      <c r="G21" s="69">
        <v>0</v>
      </c>
      <c r="H21" s="41">
        <v>19862</v>
      </c>
      <c r="I21" s="69">
        <v>1085</v>
      </c>
      <c r="J21" s="41">
        <v>0</v>
      </c>
      <c r="K21" s="69">
        <v>0</v>
      </c>
      <c r="L21" s="112">
        <v>18503</v>
      </c>
      <c r="M21" s="87">
        <v>1085</v>
      </c>
      <c r="N21" s="41">
        <v>9055</v>
      </c>
      <c r="O21" s="87">
        <v>1130</v>
      </c>
      <c r="P21" s="112">
        <v>23496</v>
      </c>
      <c r="Q21" s="144">
        <v>1100</v>
      </c>
      <c r="R21" s="83">
        <v>17712</v>
      </c>
      <c r="S21" s="127">
        <v>1062</v>
      </c>
      <c r="T21" s="49">
        <v>12798</v>
      </c>
      <c r="U21" s="22">
        <v>1022</v>
      </c>
      <c r="V21" s="41">
        <v>0</v>
      </c>
      <c r="W21" s="22">
        <v>0</v>
      </c>
      <c r="X21" s="49">
        <v>23875</v>
      </c>
      <c r="Y21" s="21">
        <v>873</v>
      </c>
      <c r="Z21" s="20">
        <v>23875</v>
      </c>
      <c r="AA21" s="21">
        <v>873</v>
      </c>
      <c r="AB21" s="20">
        <v>27677</v>
      </c>
      <c r="AC21" s="22">
        <v>911</v>
      </c>
      <c r="AD21" s="49">
        <v>0</v>
      </c>
      <c r="AE21" s="21">
        <v>0</v>
      </c>
      <c r="AF21" s="20">
        <v>20374</v>
      </c>
      <c r="AG21" s="22">
        <v>942</v>
      </c>
      <c r="AH21" s="49">
        <v>29734</v>
      </c>
      <c r="AI21" s="21">
        <v>909</v>
      </c>
      <c r="AJ21" s="20">
        <v>25822</v>
      </c>
      <c r="AK21" s="22">
        <v>964</v>
      </c>
      <c r="AL21" s="49">
        <v>25314</v>
      </c>
      <c r="AM21" s="21">
        <v>819</v>
      </c>
      <c r="AN21" s="20">
        <v>23471</v>
      </c>
      <c r="AO21" s="21">
        <v>804</v>
      </c>
      <c r="AP21" s="20">
        <v>24670</v>
      </c>
      <c r="AQ21" s="22">
        <v>731</v>
      </c>
      <c r="AR21" s="49">
        <v>0</v>
      </c>
      <c r="AS21" s="22">
        <v>0</v>
      </c>
      <c r="AT21" s="49">
        <v>32840</v>
      </c>
      <c r="AU21" s="22">
        <v>818</v>
      </c>
      <c r="AV21" s="49">
        <v>38645</v>
      </c>
      <c r="AW21" s="22">
        <v>779</v>
      </c>
      <c r="AX21" s="49">
        <v>27415</v>
      </c>
      <c r="AY21" s="22">
        <v>860</v>
      </c>
      <c r="AZ21" s="50">
        <v>22907</v>
      </c>
      <c r="BA21" s="22">
        <v>856</v>
      </c>
    </row>
    <row r="22" spans="1:53" s="10" customFormat="1" ht="16.5" customHeight="1">
      <c r="A22" s="19">
        <v>17</v>
      </c>
      <c r="B22" s="90">
        <v>23129</v>
      </c>
      <c r="C22" s="75">
        <v>1076</v>
      </c>
      <c r="D22" s="90">
        <v>8337</v>
      </c>
      <c r="E22" s="75">
        <v>1196</v>
      </c>
      <c r="F22" s="90">
        <v>17911</v>
      </c>
      <c r="G22" s="75">
        <v>1036</v>
      </c>
      <c r="H22" s="90">
        <v>0</v>
      </c>
      <c r="I22" s="75">
        <v>0</v>
      </c>
      <c r="J22" s="42">
        <v>9895</v>
      </c>
      <c r="K22" s="70">
        <v>1132</v>
      </c>
      <c r="L22" s="114">
        <v>0</v>
      </c>
      <c r="M22" s="86">
        <v>0</v>
      </c>
      <c r="N22" s="42">
        <v>15511</v>
      </c>
      <c r="O22" s="86">
        <v>1060</v>
      </c>
      <c r="P22" s="114">
        <v>9113</v>
      </c>
      <c r="Q22" s="145">
        <v>1181</v>
      </c>
      <c r="R22" s="82">
        <v>0</v>
      </c>
      <c r="S22" s="129">
        <v>0</v>
      </c>
      <c r="T22" s="50">
        <v>16704</v>
      </c>
      <c r="U22" s="25">
        <v>1051</v>
      </c>
      <c r="V22" s="42">
        <v>14058</v>
      </c>
      <c r="W22" s="25">
        <v>942</v>
      </c>
      <c r="X22" s="50">
        <v>0</v>
      </c>
      <c r="Y22" s="24">
        <v>0</v>
      </c>
      <c r="Z22" s="23">
        <v>0</v>
      </c>
      <c r="AA22" s="24">
        <v>0</v>
      </c>
      <c r="AB22" s="23">
        <v>16572</v>
      </c>
      <c r="AC22" s="25">
        <v>924</v>
      </c>
      <c r="AD22" s="50">
        <v>26546</v>
      </c>
      <c r="AE22" s="24">
        <v>966</v>
      </c>
      <c r="AF22" s="23">
        <v>0</v>
      </c>
      <c r="AG22" s="25">
        <v>0</v>
      </c>
      <c r="AH22" s="50">
        <v>21823</v>
      </c>
      <c r="AI22" s="24">
        <v>948</v>
      </c>
      <c r="AJ22" s="23">
        <v>0</v>
      </c>
      <c r="AK22" s="25">
        <v>0</v>
      </c>
      <c r="AL22" s="50">
        <v>28125</v>
      </c>
      <c r="AM22" s="24">
        <v>853</v>
      </c>
      <c r="AN22" s="23">
        <v>25415</v>
      </c>
      <c r="AO22" s="24">
        <v>762</v>
      </c>
      <c r="AP22" s="23">
        <v>24343</v>
      </c>
      <c r="AQ22" s="25">
        <v>811</v>
      </c>
      <c r="AR22" s="50">
        <v>25198</v>
      </c>
      <c r="AS22" s="25">
        <v>825</v>
      </c>
      <c r="AT22" s="50">
        <v>0</v>
      </c>
      <c r="AU22" s="25">
        <v>0</v>
      </c>
      <c r="AV22" s="50">
        <v>19371</v>
      </c>
      <c r="AW22" s="25">
        <v>759</v>
      </c>
      <c r="AX22" s="50">
        <v>25463</v>
      </c>
      <c r="AY22" s="25">
        <v>849</v>
      </c>
      <c r="AZ22" s="49">
        <v>28515</v>
      </c>
      <c r="BA22" s="25">
        <v>852</v>
      </c>
    </row>
    <row r="23" spans="1:53" s="10" customFormat="1" ht="16.5" customHeight="1">
      <c r="A23" s="19">
        <v>18</v>
      </c>
      <c r="B23" s="90" t="s">
        <v>76</v>
      </c>
      <c r="C23" s="75" t="s">
        <v>76</v>
      </c>
      <c r="D23" s="42">
        <v>18086</v>
      </c>
      <c r="E23" s="70">
        <v>1067</v>
      </c>
      <c r="F23" s="42">
        <v>9461</v>
      </c>
      <c r="G23" s="70">
        <v>1206</v>
      </c>
      <c r="H23" s="42">
        <v>17744</v>
      </c>
      <c r="I23" s="70">
        <v>1028</v>
      </c>
      <c r="J23" s="42">
        <v>16535</v>
      </c>
      <c r="K23" s="70">
        <v>1092</v>
      </c>
      <c r="L23" s="114">
        <v>8943</v>
      </c>
      <c r="M23" s="86">
        <v>1073</v>
      </c>
      <c r="N23" s="42">
        <v>0</v>
      </c>
      <c r="O23" s="86">
        <v>0</v>
      </c>
      <c r="P23" s="114">
        <v>15346</v>
      </c>
      <c r="Q23" s="145">
        <v>1089</v>
      </c>
      <c r="R23" s="82">
        <v>17998</v>
      </c>
      <c r="S23" s="129">
        <v>1031</v>
      </c>
      <c r="T23" s="50">
        <v>0</v>
      </c>
      <c r="U23" s="25">
        <v>0</v>
      </c>
      <c r="V23" s="42">
        <v>19042</v>
      </c>
      <c r="W23" s="25">
        <v>936</v>
      </c>
      <c r="X23" s="50">
        <v>19123</v>
      </c>
      <c r="Y23" s="24">
        <v>900</v>
      </c>
      <c r="Z23" s="23">
        <v>19123</v>
      </c>
      <c r="AA23" s="24">
        <v>900</v>
      </c>
      <c r="AB23" s="23">
        <v>23140</v>
      </c>
      <c r="AC23" s="25">
        <v>864</v>
      </c>
      <c r="AD23" s="50">
        <v>13004</v>
      </c>
      <c r="AE23" s="24">
        <v>977</v>
      </c>
      <c r="AF23" s="23">
        <v>30504</v>
      </c>
      <c r="AG23" s="25">
        <v>933</v>
      </c>
      <c r="AH23" s="50">
        <v>15957</v>
      </c>
      <c r="AI23" s="24">
        <v>874</v>
      </c>
      <c r="AJ23" s="23">
        <v>27006</v>
      </c>
      <c r="AK23" s="25">
        <v>935</v>
      </c>
      <c r="AL23" s="50">
        <v>0</v>
      </c>
      <c r="AM23" s="24">
        <v>0</v>
      </c>
      <c r="AN23" s="23">
        <v>21068</v>
      </c>
      <c r="AO23" s="24">
        <v>781</v>
      </c>
      <c r="AP23" s="23">
        <v>23483</v>
      </c>
      <c r="AQ23" s="25">
        <v>790</v>
      </c>
      <c r="AR23" s="50">
        <v>18792</v>
      </c>
      <c r="AS23" s="25">
        <v>840</v>
      </c>
      <c r="AT23" s="50">
        <v>33283</v>
      </c>
      <c r="AU23" s="25">
        <v>842</v>
      </c>
      <c r="AV23" s="50">
        <v>0</v>
      </c>
      <c r="AW23" s="25">
        <v>0</v>
      </c>
      <c r="AX23" s="50">
        <v>31369</v>
      </c>
      <c r="AY23" s="25">
        <v>851</v>
      </c>
      <c r="AZ23" s="49">
        <v>25926</v>
      </c>
      <c r="BA23" s="25">
        <v>880</v>
      </c>
    </row>
    <row r="24" spans="1:53" s="10" customFormat="1" ht="16.5" customHeight="1">
      <c r="A24" s="19">
        <v>19</v>
      </c>
      <c r="B24" s="41">
        <v>9341</v>
      </c>
      <c r="C24" s="69">
        <v>1087</v>
      </c>
      <c r="D24" s="41">
        <v>0</v>
      </c>
      <c r="E24" s="69">
        <v>0</v>
      </c>
      <c r="F24" s="41">
        <v>21477</v>
      </c>
      <c r="G24" s="69">
        <v>1034</v>
      </c>
      <c r="H24" s="41">
        <v>10987</v>
      </c>
      <c r="I24" s="69">
        <v>1063</v>
      </c>
      <c r="J24" s="90">
        <v>0</v>
      </c>
      <c r="K24" s="75">
        <v>0</v>
      </c>
      <c r="L24" s="113">
        <v>19337</v>
      </c>
      <c r="M24" s="91">
        <v>1050</v>
      </c>
      <c r="N24" s="90">
        <v>9664</v>
      </c>
      <c r="O24" s="91">
        <v>1080</v>
      </c>
      <c r="P24" s="113">
        <v>0</v>
      </c>
      <c r="Q24" s="143">
        <v>0</v>
      </c>
      <c r="R24" s="82">
        <v>11365</v>
      </c>
      <c r="S24" s="129">
        <v>1099</v>
      </c>
      <c r="T24" s="50">
        <v>19973</v>
      </c>
      <c r="U24" s="22">
        <v>1011</v>
      </c>
      <c r="V24" s="42">
        <v>0</v>
      </c>
      <c r="W24" s="22">
        <v>0</v>
      </c>
      <c r="X24" s="50">
        <v>22075</v>
      </c>
      <c r="Y24" s="21">
        <v>915</v>
      </c>
      <c r="Z24" s="23">
        <v>22075</v>
      </c>
      <c r="AA24" s="21">
        <v>915</v>
      </c>
      <c r="AB24" s="23">
        <v>0</v>
      </c>
      <c r="AC24" s="22">
        <v>0</v>
      </c>
      <c r="AD24" s="50">
        <v>23081</v>
      </c>
      <c r="AE24" s="21">
        <v>940</v>
      </c>
      <c r="AF24" s="23">
        <v>12262</v>
      </c>
      <c r="AG24" s="22">
        <v>948</v>
      </c>
      <c r="AH24" s="50">
        <v>29784</v>
      </c>
      <c r="AI24" s="21">
        <v>929</v>
      </c>
      <c r="AJ24" s="23">
        <v>21253</v>
      </c>
      <c r="AK24" s="22">
        <v>988</v>
      </c>
      <c r="AL24" s="50">
        <v>31502</v>
      </c>
      <c r="AM24" s="24">
        <v>854</v>
      </c>
      <c r="AN24" s="23">
        <v>0</v>
      </c>
      <c r="AO24" s="24">
        <v>0</v>
      </c>
      <c r="AP24" s="23">
        <v>25945</v>
      </c>
      <c r="AQ24" s="25">
        <v>811</v>
      </c>
      <c r="AR24" s="50">
        <v>21894</v>
      </c>
      <c r="AS24" s="25">
        <v>846</v>
      </c>
      <c r="AT24" s="50">
        <v>19686</v>
      </c>
      <c r="AU24" s="25">
        <v>866</v>
      </c>
      <c r="AV24" s="50">
        <v>31973</v>
      </c>
      <c r="AW24" s="25">
        <v>793</v>
      </c>
      <c r="AX24" s="50">
        <v>21058</v>
      </c>
      <c r="AY24" s="25">
        <v>802</v>
      </c>
      <c r="AZ24" s="50">
        <v>33232</v>
      </c>
      <c r="BA24" s="25">
        <v>849</v>
      </c>
    </row>
    <row r="25" spans="1:53" s="10" customFormat="1" ht="16.5" customHeight="1" thickBot="1">
      <c r="A25" s="19">
        <v>20</v>
      </c>
      <c r="B25" s="41">
        <v>23491</v>
      </c>
      <c r="C25" s="69">
        <v>1117</v>
      </c>
      <c r="D25" s="41">
        <v>8035</v>
      </c>
      <c r="E25" s="69">
        <v>1079</v>
      </c>
      <c r="F25" s="41">
        <v>0</v>
      </c>
      <c r="G25" s="69">
        <v>0</v>
      </c>
      <c r="H25" s="41">
        <v>17392</v>
      </c>
      <c r="I25" s="69">
        <v>1090</v>
      </c>
      <c r="J25" s="90">
        <v>15552</v>
      </c>
      <c r="K25" s="75">
        <v>1084</v>
      </c>
      <c r="L25" s="113" t="s">
        <v>105</v>
      </c>
      <c r="M25" s="91" t="s">
        <v>76</v>
      </c>
      <c r="N25" s="41">
        <v>25315</v>
      </c>
      <c r="O25" s="87">
        <v>1037</v>
      </c>
      <c r="P25" s="112">
        <v>11462</v>
      </c>
      <c r="Q25" s="144">
        <v>1066</v>
      </c>
      <c r="R25" s="83">
        <v>20277</v>
      </c>
      <c r="S25" s="127">
        <v>1009</v>
      </c>
      <c r="T25" s="49">
        <v>14015</v>
      </c>
      <c r="U25" s="25">
        <v>1000</v>
      </c>
      <c r="V25" s="41">
        <v>24020</v>
      </c>
      <c r="W25" s="25">
        <v>922</v>
      </c>
      <c r="X25" s="49">
        <v>0</v>
      </c>
      <c r="Y25" s="24">
        <v>0</v>
      </c>
      <c r="Z25" s="20">
        <v>0</v>
      </c>
      <c r="AA25" s="24">
        <v>0</v>
      </c>
      <c r="AB25" s="20">
        <v>23594</v>
      </c>
      <c r="AC25" s="25">
        <v>854</v>
      </c>
      <c r="AD25" s="49">
        <v>0</v>
      </c>
      <c r="AE25" s="24">
        <v>0</v>
      </c>
      <c r="AF25" s="20">
        <v>20485</v>
      </c>
      <c r="AG25" s="25">
        <v>888</v>
      </c>
      <c r="AH25" s="49">
        <v>18135</v>
      </c>
      <c r="AI25" s="24">
        <v>873</v>
      </c>
      <c r="AJ25" s="20">
        <v>17389</v>
      </c>
      <c r="AK25" s="25">
        <v>926</v>
      </c>
      <c r="AL25" s="49">
        <v>21180</v>
      </c>
      <c r="AM25" s="24">
        <v>863</v>
      </c>
      <c r="AN25" s="20">
        <v>26853</v>
      </c>
      <c r="AO25" s="24">
        <v>771</v>
      </c>
      <c r="AP25" s="20">
        <v>0</v>
      </c>
      <c r="AQ25" s="25">
        <v>0</v>
      </c>
      <c r="AR25" s="49">
        <v>24082</v>
      </c>
      <c r="AS25" s="25">
        <v>833</v>
      </c>
      <c r="AT25" s="49">
        <v>26075</v>
      </c>
      <c r="AU25" s="25">
        <v>837</v>
      </c>
      <c r="AV25" s="49">
        <v>24851</v>
      </c>
      <c r="AW25" s="25">
        <v>800</v>
      </c>
      <c r="AX25" s="49">
        <v>0</v>
      </c>
      <c r="AY25" s="25">
        <v>0</v>
      </c>
      <c r="AZ25" s="50">
        <v>18653</v>
      </c>
      <c r="BA25" s="25">
        <v>814</v>
      </c>
    </row>
    <row r="26" spans="1:53" s="10" customFormat="1" ht="16.5" customHeight="1" thickBot="1" thickTop="1">
      <c r="A26" s="27" t="s">
        <v>8</v>
      </c>
      <c r="B26" s="43">
        <v>115663</v>
      </c>
      <c r="C26" s="71">
        <v>1116</v>
      </c>
      <c r="D26" s="43">
        <v>101628</v>
      </c>
      <c r="E26" s="71">
        <v>1098</v>
      </c>
      <c r="F26" s="43">
        <v>110944</v>
      </c>
      <c r="G26" s="71">
        <v>1087</v>
      </c>
      <c r="H26" s="43">
        <v>121480</v>
      </c>
      <c r="I26" s="71">
        <v>1082</v>
      </c>
      <c r="J26" s="72">
        <v>105301</v>
      </c>
      <c r="K26" s="55">
        <v>1090</v>
      </c>
      <c r="L26" s="118">
        <v>92627</v>
      </c>
      <c r="M26" s="94">
        <v>1086</v>
      </c>
      <c r="N26" s="72">
        <v>94633</v>
      </c>
      <c r="O26" s="94">
        <v>1079</v>
      </c>
      <c r="P26" s="118">
        <v>100269</v>
      </c>
      <c r="Q26" s="147">
        <v>1117</v>
      </c>
      <c r="R26" s="142">
        <v>116905</v>
      </c>
      <c r="S26" s="66">
        <v>1060</v>
      </c>
      <c r="T26" s="68">
        <v>113288</v>
      </c>
      <c r="U26" s="66">
        <v>1023</v>
      </c>
      <c r="V26" s="72">
        <v>127296</v>
      </c>
      <c r="W26" s="66">
        <v>939</v>
      </c>
      <c r="X26" s="51">
        <v>146388</v>
      </c>
      <c r="Y26" s="29">
        <v>911</v>
      </c>
      <c r="Z26" s="28">
        <v>146388</v>
      </c>
      <c r="AA26" s="29">
        <v>911</v>
      </c>
      <c r="AB26" s="28">
        <v>154761</v>
      </c>
      <c r="AC26" s="30">
        <v>906</v>
      </c>
      <c r="AD26" s="51">
        <v>131658</v>
      </c>
      <c r="AE26" s="29">
        <v>964</v>
      </c>
      <c r="AF26" s="28">
        <v>157735</v>
      </c>
      <c r="AG26" s="30">
        <v>955</v>
      </c>
      <c r="AH26" s="51">
        <v>187206</v>
      </c>
      <c r="AI26" s="29">
        <v>924</v>
      </c>
      <c r="AJ26" s="28">
        <v>186588</v>
      </c>
      <c r="AK26" s="30">
        <v>967</v>
      </c>
      <c r="AL26" s="51">
        <v>179510</v>
      </c>
      <c r="AM26" s="29">
        <v>856</v>
      </c>
      <c r="AN26" s="28">
        <v>189819</v>
      </c>
      <c r="AO26" s="29">
        <v>787</v>
      </c>
      <c r="AP26" s="28">
        <v>178149</v>
      </c>
      <c r="AQ26" s="30">
        <v>783</v>
      </c>
      <c r="AR26" s="51">
        <f>SUM(AR16:AR25)</f>
        <v>207051</v>
      </c>
      <c r="AS26" s="30">
        <v>828</v>
      </c>
      <c r="AT26" s="51">
        <v>244430</v>
      </c>
      <c r="AU26" s="30">
        <v>839</v>
      </c>
      <c r="AV26" s="51">
        <v>212276</v>
      </c>
      <c r="AW26" s="30">
        <v>782</v>
      </c>
      <c r="AX26" s="51">
        <v>219347</v>
      </c>
      <c r="AY26" s="30">
        <v>867</v>
      </c>
      <c r="AZ26" s="51">
        <v>250094</v>
      </c>
      <c r="BA26" s="30">
        <v>877</v>
      </c>
    </row>
    <row r="27" spans="1:53" s="10" customFormat="1" ht="16.5" customHeight="1" thickTop="1">
      <c r="A27" s="19">
        <v>21</v>
      </c>
      <c r="B27" s="90">
        <v>0</v>
      </c>
      <c r="C27" s="75">
        <v>0</v>
      </c>
      <c r="D27" s="90">
        <v>20317</v>
      </c>
      <c r="E27" s="75">
        <v>1073</v>
      </c>
      <c r="F27" s="90">
        <v>7111</v>
      </c>
      <c r="G27" s="75">
        <v>1112</v>
      </c>
      <c r="H27" s="90">
        <v>0</v>
      </c>
      <c r="I27" s="75">
        <v>0</v>
      </c>
      <c r="J27" s="42">
        <v>10416</v>
      </c>
      <c r="K27" s="70">
        <v>1110</v>
      </c>
      <c r="L27" s="114">
        <v>20688</v>
      </c>
      <c r="M27" s="86">
        <v>1037</v>
      </c>
      <c r="N27" s="42">
        <v>0</v>
      </c>
      <c r="O27" s="86">
        <v>0</v>
      </c>
      <c r="P27" s="114">
        <v>15856</v>
      </c>
      <c r="Q27" s="145">
        <v>1107</v>
      </c>
      <c r="R27" s="82">
        <v>0</v>
      </c>
      <c r="S27" s="129">
        <v>0</v>
      </c>
      <c r="T27" s="50">
        <v>23790</v>
      </c>
      <c r="U27" s="22">
        <v>1013</v>
      </c>
      <c r="V27" s="42">
        <v>12091</v>
      </c>
      <c r="W27" s="22">
        <v>934</v>
      </c>
      <c r="X27" s="50">
        <v>28784</v>
      </c>
      <c r="Y27" s="21">
        <v>882</v>
      </c>
      <c r="Z27" s="23">
        <v>28784</v>
      </c>
      <c r="AA27" s="21">
        <v>882</v>
      </c>
      <c r="AB27" s="23">
        <v>26297</v>
      </c>
      <c r="AC27" s="22">
        <v>889</v>
      </c>
      <c r="AD27" s="50">
        <v>18862</v>
      </c>
      <c r="AE27" s="21">
        <v>930</v>
      </c>
      <c r="AF27" s="23">
        <v>0</v>
      </c>
      <c r="AG27" s="22">
        <v>0</v>
      </c>
      <c r="AH27" s="50">
        <v>23677</v>
      </c>
      <c r="AI27" s="21">
        <v>902</v>
      </c>
      <c r="AJ27" s="23">
        <v>28175</v>
      </c>
      <c r="AK27" s="22">
        <v>987</v>
      </c>
      <c r="AL27" s="50">
        <v>28541</v>
      </c>
      <c r="AM27" s="24">
        <v>841</v>
      </c>
      <c r="AN27" s="23">
        <v>19268</v>
      </c>
      <c r="AO27" s="24">
        <v>795</v>
      </c>
      <c r="AP27" s="23">
        <v>32650</v>
      </c>
      <c r="AQ27" s="25">
        <v>805</v>
      </c>
      <c r="AR27" s="50">
        <v>26010</v>
      </c>
      <c r="AS27" s="25">
        <v>837</v>
      </c>
      <c r="AT27" s="50">
        <v>26956</v>
      </c>
      <c r="AU27" s="25">
        <v>882</v>
      </c>
      <c r="AV27" s="50">
        <v>32663</v>
      </c>
      <c r="AW27" s="25">
        <v>796</v>
      </c>
      <c r="AX27" s="50">
        <v>33955</v>
      </c>
      <c r="AY27" s="25">
        <v>870</v>
      </c>
      <c r="AZ27" s="49">
        <v>0</v>
      </c>
      <c r="BA27" s="25">
        <v>0</v>
      </c>
    </row>
    <row r="28" spans="1:53" s="10" customFormat="1" ht="16.5" customHeight="1">
      <c r="A28" s="19">
        <v>22</v>
      </c>
      <c r="B28" s="90">
        <v>19655</v>
      </c>
      <c r="C28" s="75">
        <v>1084</v>
      </c>
      <c r="D28" s="90">
        <v>0</v>
      </c>
      <c r="E28" s="75">
        <v>0</v>
      </c>
      <c r="F28" s="90">
        <v>22669</v>
      </c>
      <c r="G28" s="75">
        <v>1066</v>
      </c>
      <c r="H28" s="90">
        <v>8544</v>
      </c>
      <c r="I28" s="75">
        <v>1051</v>
      </c>
      <c r="J28" s="90">
        <v>17839</v>
      </c>
      <c r="K28" s="75">
        <v>1052</v>
      </c>
      <c r="L28" s="113">
        <v>10713</v>
      </c>
      <c r="M28" s="91">
        <v>1083</v>
      </c>
      <c r="N28" s="90">
        <v>29430</v>
      </c>
      <c r="O28" s="91">
        <v>1034</v>
      </c>
      <c r="P28" s="113">
        <v>0</v>
      </c>
      <c r="Q28" s="143">
        <v>0</v>
      </c>
      <c r="R28" s="82">
        <v>14774</v>
      </c>
      <c r="S28" s="129">
        <v>1018</v>
      </c>
      <c r="T28" s="50">
        <v>0</v>
      </c>
      <c r="U28" s="25">
        <v>0</v>
      </c>
      <c r="V28" s="42">
        <v>18245</v>
      </c>
      <c r="W28" s="25">
        <v>895</v>
      </c>
      <c r="X28" s="50">
        <v>10046</v>
      </c>
      <c r="Y28" s="24">
        <v>938</v>
      </c>
      <c r="Z28" s="23">
        <v>10046</v>
      </c>
      <c r="AA28" s="24">
        <v>938</v>
      </c>
      <c r="AB28" s="23">
        <v>0</v>
      </c>
      <c r="AC28" s="25">
        <v>0</v>
      </c>
      <c r="AD28" s="50">
        <v>20192</v>
      </c>
      <c r="AE28" s="24">
        <v>952</v>
      </c>
      <c r="AF28" s="23">
        <v>19588</v>
      </c>
      <c r="AG28" s="25">
        <v>912</v>
      </c>
      <c r="AH28" s="50">
        <v>0</v>
      </c>
      <c r="AI28" s="24">
        <v>0</v>
      </c>
      <c r="AJ28" s="23">
        <v>24289</v>
      </c>
      <c r="AK28" s="25">
        <v>965</v>
      </c>
      <c r="AL28" s="50">
        <v>30197</v>
      </c>
      <c r="AM28" s="24">
        <v>848</v>
      </c>
      <c r="AN28" s="23">
        <v>0</v>
      </c>
      <c r="AO28" s="24">
        <v>0</v>
      </c>
      <c r="AP28" s="23">
        <v>15801</v>
      </c>
      <c r="AQ28" s="25">
        <v>770</v>
      </c>
      <c r="AR28" s="50">
        <v>25805</v>
      </c>
      <c r="AS28" s="25">
        <v>855</v>
      </c>
      <c r="AT28" s="50">
        <v>29829</v>
      </c>
      <c r="AU28" s="25">
        <v>833</v>
      </c>
      <c r="AV28" s="50">
        <v>27212</v>
      </c>
      <c r="AW28" s="25">
        <v>798</v>
      </c>
      <c r="AX28" s="50">
        <v>36587</v>
      </c>
      <c r="AY28" s="25">
        <v>854</v>
      </c>
      <c r="AZ28" s="50">
        <v>37168</v>
      </c>
      <c r="BA28" s="25">
        <v>796</v>
      </c>
    </row>
    <row r="29" spans="1:53" s="10" customFormat="1" ht="16.5" customHeight="1">
      <c r="A29" s="19">
        <v>23</v>
      </c>
      <c r="B29" s="41">
        <v>13248</v>
      </c>
      <c r="C29" s="69">
        <v>1136</v>
      </c>
      <c r="D29" s="41">
        <v>24112</v>
      </c>
      <c r="E29" s="69">
        <v>1066</v>
      </c>
      <c r="F29" s="41">
        <v>0</v>
      </c>
      <c r="G29" s="69">
        <v>0</v>
      </c>
      <c r="H29" s="41">
        <v>17567</v>
      </c>
      <c r="I29" s="69">
        <v>1056</v>
      </c>
      <c r="J29" s="41">
        <v>0</v>
      </c>
      <c r="K29" s="69">
        <v>0</v>
      </c>
      <c r="L29" s="112">
        <v>20539</v>
      </c>
      <c r="M29" s="87">
        <v>1024</v>
      </c>
      <c r="N29" s="41">
        <v>7855</v>
      </c>
      <c r="O29" s="87">
        <v>1108</v>
      </c>
      <c r="P29" s="112">
        <v>18804</v>
      </c>
      <c r="Q29" s="144">
        <v>1052</v>
      </c>
      <c r="R29" s="83">
        <v>20047</v>
      </c>
      <c r="S29" s="127">
        <v>1078</v>
      </c>
      <c r="T29" s="49">
        <v>16239</v>
      </c>
      <c r="U29" s="22">
        <v>993</v>
      </c>
      <c r="V29" s="41">
        <v>0</v>
      </c>
      <c r="W29" s="22">
        <v>0</v>
      </c>
      <c r="X29" s="49">
        <v>18468</v>
      </c>
      <c r="Y29" s="21">
        <v>842</v>
      </c>
      <c r="Z29" s="20">
        <v>18468</v>
      </c>
      <c r="AA29" s="21">
        <v>842</v>
      </c>
      <c r="AB29" s="20">
        <v>33372</v>
      </c>
      <c r="AC29" s="22">
        <v>873</v>
      </c>
      <c r="AD29" s="49">
        <v>0</v>
      </c>
      <c r="AE29" s="21">
        <v>0</v>
      </c>
      <c r="AF29" s="20">
        <v>22158</v>
      </c>
      <c r="AG29" s="22">
        <v>926</v>
      </c>
      <c r="AH29" s="49">
        <v>31966</v>
      </c>
      <c r="AI29" s="21">
        <v>874</v>
      </c>
      <c r="AJ29" s="20">
        <v>31965</v>
      </c>
      <c r="AK29" s="22">
        <v>963</v>
      </c>
      <c r="AL29" s="49">
        <v>32168</v>
      </c>
      <c r="AM29" s="21">
        <v>826</v>
      </c>
      <c r="AN29" s="20">
        <v>52444</v>
      </c>
      <c r="AO29" s="21">
        <v>792</v>
      </c>
      <c r="AP29" s="20">
        <v>0</v>
      </c>
      <c r="AQ29" s="22">
        <v>0</v>
      </c>
      <c r="AR29" s="49">
        <v>0</v>
      </c>
      <c r="AS29" s="22">
        <v>0</v>
      </c>
      <c r="AT29" s="49">
        <v>22857</v>
      </c>
      <c r="AU29" s="22">
        <v>838</v>
      </c>
      <c r="AV29" s="49">
        <v>39089</v>
      </c>
      <c r="AW29" s="22">
        <v>788</v>
      </c>
      <c r="AX29" s="49">
        <v>0</v>
      </c>
      <c r="AY29" s="22">
        <v>0</v>
      </c>
      <c r="AZ29" s="50">
        <v>25447</v>
      </c>
      <c r="BA29" s="22">
        <v>828</v>
      </c>
    </row>
    <row r="30" spans="1:53" s="10" customFormat="1" ht="16.5" customHeight="1">
      <c r="A30" s="19">
        <v>24</v>
      </c>
      <c r="B30" s="41">
        <v>25028</v>
      </c>
      <c r="C30" s="69">
        <v>1102</v>
      </c>
      <c r="D30" s="41">
        <v>9835</v>
      </c>
      <c r="E30" s="69">
        <v>1116</v>
      </c>
      <c r="F30" s="41">
        <v>22370</v>
      </c>
      <c r="G30" s="69">
        <v>1057</v>
      </c>
      <c r="H30" s="41">
        <v>0</v>
      </c>
      <c r="I30" s="69">
        <v>0</v>
      </c>
      <c r="J30" s="90">
        <v>14138</v>
      </c>
      <c r="K30" s="75">
        <v>1055</v>
      </c>
      <c r="L30" s="113" t="s">
        <v>76</v>
      </c>
      <c r="M30" s="91" t="s">
        <v>76</v>
      </c>
      <c r="N30" s="42">
        <v>20872</v>
      </c>
      <c r="O30" s="86">
        <v>1024</v>
      </c>
      <c r="P30" s="114">
        <v>7451</v>
      </c>
      <c r="Q30" s="145">
        <v>1089</v>
      </c>
      <c r="R30" s="82">
        <v>0</v>
      </c>
      <c r="S30" s="129">
        <v>0</v>
      </c>
      <c r="T30" s="50">
        <v>20838</v>
      </c>
      <c r="U30" s="25">
        <v>1047</v>
      </c>
      <c r="V30" s="42">
        <v>19628</v>
      </c>
      <c r="W30" s="25">
        <v>919</v>
      </c>
      <c r="X30" s="50">
        <v>0</v>
      </c>
      <c r="Y30" s="24">
        <v>0</v>
      </c>
      <c r="Z30" s="23">
        <v>0</v>
      </c>
      <c r="AA30" s="24">
        <v>0</v>
      </c>
      <c r="AB30" s="23">
        <v>20567</v>
      </c>
      <c r="AC30" s="25">
        <v>863</v>
      </c>
      <c r="AD30" s="50">
        <v>28158</v>
      </c>
      <c r="AE30" s="24">
        <v>937</v>
      </c>
      <c r="AF30" s="23">
        <v>0</v>
      </c>
      <c r="AG30" s="25">
        <v>0</v>
      </c>
      <c r="AH30" s="50">
        <v>22582</v>
      </c>
      <c r="AI30" s="24">
        <v>901</v>
      </c>
      <c r="AJ30" s="23">
        <v>0</v>
      </c>
      <c r="AK30" s="25">
        <v>0</v>
      </c>
      <c r="AL30" s="50">
        <v>27254</v>
      </c>
      <c r="AM30" s="24">
        <v>832</v>
      </c>
      <c r="AN30" s="23">
        <v>21525</v>
      </c>
      <c r="AO30" s="24">
        <v>758</v>
      </c>
      <c r="AP30" s="23">
        <v>47536</v>
      </c>
      <c r="AQ30" s="25">
        <v>789</v>
      </c>
      <c r="AR30" s="50">
        <v>35904</v>
      </c>
      <c r="AS30" s="25">
        <v>841</v>
      </c>
      <c r="AT30" s="50">
        <v>0</v>
      </c>
      <c r="AU30" s="25">
        <v>0</v>
      </c>
      <c r="AV30" s="50">
        <v>27024</v>
      </c>
      <c r="AW30" s="25">
        <v>787</v>
      </c>
      <c r="AX30" s="50">
        <v>52509</v>
      </c>
      <c r="AY30" s="25">
        <v>848</v>
      </c>
      <c r="AZ30" s="49">
        <v>0</v>
      </c>
      <c r="BA30" s="25">
        <v>0</v>
      </c>
    </row>
    <row r="31" spans="1:53" s="10" customFormat="1" ht="16.5" customHeight="1">
      <c r="A31" s="19">
        <v>25</v>
      </c>
      <c r="B31" s="90">
        <v>0</v>
      </c>
      <c r="C31" s="75">
        <v>0</v>
      </c>
      <c r="D31" s="90">
        <v>22852</v>
      </c>
      <c r="E31" s="75">
        <v>1032</v>
      </c>
      <c r="F31" s="90">
        <v>9192</v>
      </c>
      <c r="G31" s="75">
        <v>1140</v>
      </c>
      <c r="H31" s="90">
        <v>17681</v>
      </c>
      <c r="I31" s="75">
        <v>1060</v>
      </c>
      <c r="J31" s="90">
        <v>18987</v>
      </c>
      <c r="K31" s="75">
        <v>1071</v>
      </c>
      <c r="L31" s="113">
        <v>11179</v>
      </c>
      <c r="M31" s="91">
        <v>1080</v>
      </c>
      <c r="N31" s="90" t="s">
        <v>76</v>
      </c>
      <c r="O31" s="91" t="s">
        <v>97</v>
      </c>
      <c r="P31" s="114">
        <v>13469</v>
      </c>
      <c r="Q31" s="145">
        <v>1017</v>
      </c>
      <c r="R31" s="82">
        <v>25112</v>
      </c>
      <c r="S31" s="129">
        <v>1018</v>
      </c>
      <c r="T31" s="50">
        <v>0</v>
      </c>
      <c r="U31" s="25">
        <v>0</v>
      </c>
      <c r="V31" s="42">
        <v>20456</v>
      </c>
      <c r="W31" s="25">
        <v>935</v>
      </c>
      <c r="X31" s="50">
        <v>17863</v>
      </c>
      <c r="Y31" s="24">
        <v>880</v>
      </c>
      <c r="Z31" s="23">
        <v>17863</v>
      </c>
      <c r="AA31" s="24">
        <v>880</v>
      </c>
      <c r="AB31" s="23">
        <v>25385</v>
      </c>
      <c r="AC31" s="25">
        <v>840</v>
      </c>
      <c r="AD31" s="50">
        <v>12499</v>
      </c>
      <c r="AE31" s="24">
        <v>935</v>
      </c>
      <c r="AF31" s="23">
        <v>34431</v>
      </c>
      <c r="AG31" s="25">
        <v>891</v>
      </c>
      <c r="AH31" s="50">
        <v>0</v>
      </c>
      <c r="AI31" s="24">
        <v>0</v>
      </c>
      <c r="AJ31" s="23">
        <v>31891</v>
      </c>
      <c r="AK31" s="25">
        <v>955</v>
      </c>
      <c r="AL31" s="50">
        <v>0</v>
      </c>
      <c r="AM31" s="24">
        <v>0</v>
      </c>
      <c r="AN31" s="23">
        <v>29833</v>
      </c>
      <c r="AO31" s="24">
        <v>781</v>
      </c>
      <c r="AP31" s="23">
        <v>30441</v>
      </c>
      <c r="AQ31" s="25">
        <v>766</v>
      </c>
      <c r="AR31" s="50">
        <v>28455</v>
      </c>
      <c r="AS31" s="25">
        <v>853</v>
      </c>
      <c r="AT31" s="50">
        <v>40994</v>
      </c>
      <c r="AU31" s="25">
        <v>836</v>
      </c>
      <c r="AV31" s="50">
        <v>0</v>
      </c>
      <c r="AW31" s="25">
        <v>0</v>
      </c>
      <c r="AX31" s="50">
        <v>29791</v>
      </c>
      <c r="AY31" s="25">
        <v>852</v>
      </c>
      <c r="AZ31" s="49">
        <v>43747</v>
      </c>
      <c r="BA31" s="25">
        <v>822</v>
      </c>
    </row>
    <row r="32" spans="1:53" s="10" customFormat="1" ht="16.5" customHeight="1">
      <c r="A32" s="19">
        <v>26</v>
      </c>
      <c r="B32" s="41">
        <v>7953</v>
      </c>
      <c r="C32" s="69">
        <v>1021</v>
      </c>
      <c r="D32" s="41">
        <v>0</v>
      </c>
      <c r="E32" s="69">
        <v>0</v>
      </c>
      <c r="F32" s="41">
        <v>21048</v>
      </c>
      <c r="G32" s="69">
        <v>1057</v>
      </c>
      <c r="H32" s="41">
        <v>13069</v>
      </c>
      <c r="I32" s="69">
        <v>1154</v>
      </c>
      <c r="J32" s="90">
        <v>0</v>
      </c>
      <c r="K32" s="75">
        <v>0</v>
      </c>
      <c r="L32" s="113">
        <v>23382</v>
      </c>
      <c r="M32" s="91">
        <v>1011</v>
      </c>
      <c r="N32" s="90">
        <v>10296</v>
      </c>
      <c r="O32" s="91">
        <v>1018</v>
      </c>
      <c r="P32" s="113">
        <v>0</v>
      </c>
      <c r="Q32" s="143">
        <v>0</v>
      </c>
      <c r="R32" s="83">
        <v>12435</v>
      </c>
      <c r="S32" s="127">
        <v>1076</v>
      </c>
      <c r="T32" s="49">
        <v>27713</v>
      </c>
      <c r="U32" s="22">
        <v>1002</v>
      </c>
      <c r="V32" s="41">
        <v>0</v>
      </c>
      <c r="W32" s="22">
        <v>0</v>
      </c>
      <c r="X32" s="49">
        <v>21703</v>
      </c>
      <c r="Y32" s="21">
        <v>908</v>
      </c>
      <c r="Z32" s="20">
        <v>21703</v>
      </c>
      <c r="AA32" s="21">
        <v>908</v>
      </c>
      <c r="AB32" s="20">
        <v>0</v>
      </c>
      <c r="AC32" s="22">
        <v>0</v>
      </c>
      <c r="AD32" s="49">
        <v>27236</v>
      </c>
      <c r="AE32" s="21">
        <v>924</v>
      </c>
      <c r="AF32" s="20">
        <v>12243</v>
      </c>
      <c r="AG32" s="22">
        <v>917</v>
      </c>
      <c r="AH32" s="49">
        <v>40790</v>
      </c>
      <c r="AI32" s="21">
        <v>897</v>
      </c>
      <c r="AJ32" s="20">
        <v>28923</v>
      </c>
      <c r="AK32" s="22">
        <v>979</v>
      </c>
      <c r="AL32" s="49">
        <v>34578</v>
      </c>
      <c r="AM32" s="21">
        <v>813</v>
      </c>
      <c r="AN32" s="20">
        <v>0</v>
      </c>
      <c r="AO32" s="21">
        <v>0</v>
      </c>
      <c r="AP32" s="20">
        <v>37854</v>
      </c>
      <c r="AQ32" s="22">
        <v>803</v>
      </c>
      <c r="AR32" s="49">
        <v>0</v>
      </c>
      <c r="AS32" s="22">
        <v>0</v>
      </c>
      <c r="AT32" s="49">
        <v>40570</v>
      </c>
      <c r="AU32" s="22">
        <v>882</v>
      </c>
      <c r="AV32" s="49">
        <v>41855</v>
      </c>
      <c r="AW32" s="22">
        <v>783</v>
      </c>
      <c r="AX32" s="49">
        <v>26696</v>
      </c>
      <c r="AY32" s="22">
        <v>807</v>
      </c>
      <c r="AZ32" s="50">
        <v>34633</v>
      </c>
      <c r="BA32" s="22">
        <v>814</v>
      </c>
    </row>
    <row r="33" spans="1:53" s="10" customFormat="1" ht="16.5" customHeight="1">
      <c r="A33" s="19">
        <v>27</v>
      </c>
      <c r="B33" s="42">
        <v>26645</v>
      </c>
      <c r="C33" s="70">
        <v>1083</v>
      </c>
      <c r="D33" s="42">
        <v>11851</v>
      </c>
      <c r="E33" s="70">
        <v>1086</v>
      </c>
      <c r="F33" s="42">
        <v>0</v>
      </c>
      <c r="G33" s="70">
        <v>0</v>
      </c>
      <c r="H33" s="42">
        <v>20346</v>
      </c>
      <c r="I33" s="70">
        <v>1027</v>
      </c>
      <c r="J33" s="42">
        <v>19883</v>
      </c>
      <c r="K33" s="70">
        <v>1051</v>
      </c>
      <c r="L33" s="114">
        <v>0</v>
      </c>
      <c r="M33" s="86">
        <v>0</v>
      </c>
      <c r="N33" s="42">
        <v>19311</v>
      </c>
      <c r="O33" s="86">
        <v>1024</v>
      </c>
      <c r="P33" s="114">
        <v>12145</v>
      </c>
      <c r="Q33" s="145">
        <v>1047</v>
      </c>
      <c r="R33" s="82">
        <v>22985</v>
      </c>
      <c r="S33" s="129">
        <v>963</v>
      </c>
      <c r="T33" s="50">
        <v>9886</v>
      </c>
      <c r="U33" s="25">
        <v>1013</v>
      </c>
      <c r="V33" s="42">
        <v>23072</v>
      </c>
      <c r="W33" s="25">
        <v>909</v>
      </c>
      <c r="X33" s="50">
        <v>0</v>
      </c>
      <c r="Y33" s="24">
        <v>0</v>
      </c>
      <c r="Z33" s="23">
        <v>0</v>
      </c>
      <c r="AA33" s="24">
        <v>0</v>
      </c>
      <c r="AB33" s="23">
        <v>27181</v>
      </c>
      <c r="AC33" s="25">
        <v>813</v>
      </c>
      <c r="AD33" s="50">
        <v>0</v>
      </c>
      <c r="AE33" s="24">
        <v>0</v>
      </c>
      <c r="AF33" s="23">
        <v>24635</v>
      </c>
      <c r="AG33" s="25">
        <v>898</v>
      </c>
      <c r="AH33" s="50">
        <v>28004</v>
      </c>
      <c r="AI33" s="24">
        <v>883</v>
      </c>
      <c r="AJ33" s="23">
        <v>0</v>
      </c>
      <c r="AK33" s="25">
        <v>0</v>
      </c>
      <c r="AL33" s="50">
        <v>27428</v>
      </c>
      <c r="AM33" s="24">
        <v>853</v>
      </c>
      <c r="AN33" s="23">
        <v>36905</v>
      </c>
      <c r="AO33" s="24">
        <v>756</v>
      </c>
      <c r="AP33" s="23">
        <v>0</v>
      </c>
      <c r="AQ33" s="25">
        <v>0</v>
      </c>
      <c r="AR33" s="50">
        <v>42833</v>
      </c>
      <c r="AS33" s="25">
        <v>813</v>
      </c>
      <c r="AT33" s="50">
        <v>0</v>
      </c>
      <c r="AU33" s="25">
        <v>0</v>
      </c>
      <c r="AV33" s="50">
        <v>35238</v>
      </c>
      <c r="AW33" s="25">
        <v>800</v>
      </c>
      <c r="AX33" s="50">
        <v>0</v>
      </c>
      <c r="AY33" s="25">
        <v>0</v>
      </c>
      <c r="AZ33" s="49">
        <v>27445</v>
      </c>
      <c r="BA33" s="25">
        <v>817</v>
      </c>
    </row>
    <row r="34" spans="1:53" s="10" customFormat="1" ht="16.5" customHeight="1">
      <c r="A34" s="19">
        <v>28</v>
      </c>
      <c r="B34" s="90">
        <v>0</v>
      </c>
      <c r="C34" s="75">
        <v>0</v>
      </c>
      <c r="D34" s="90">
        <v>21724</v>
      </c>
      <c r="E34" s="75">
        <v>1069</v>
      </c>
      <c r="F34" s="90">
        <v>12205</v>
      </c>
      <c r="G34" s="75">
        <v>1017</v>
      </c>
      <c r="H34" s="90">
        <v>0</v>
      </c>
      <c r="I34" s="75">
        <v>0</v>
      </c>
      <c r="J34" s="42">
        <v>5859</v>
      </c>
      <c r="K34" s="70">
        <v>1104</v>
      </c>
      <c r="L34" s="114">
        <v>22974</v>
      </c>
      <c r="M34" s="86">
        <v>1017</v>
      </c>
      <c r="N34" s="42">
        <v>0</v>
      </c>
      <c r="O34" s="86">
        <v>0</v>
      </c>
      <c r="P34" s="114">
        <v>16346</v>
      </c>
      <c r="Q34" s="145">
        <v>1079</v>
      </c>
      <c r="R34" s="82">
        <v>0</v>
      </c>
      <c r="S34" s="129">
        <v>0</v>
      </c>
      <c r="T34" s="50">
        <v>22468</v>
      </c>
      <c r="U34" s="25">
        <v>985</v>
      </c>
      <c r="V34" s="42">
        <v>8796</v>
      </c>
      <c r="W34" s="25">
        <v>960</v>
      </c>
      <c r="X34" s="50">
        <v>31097</v>
      </c>
      <c r="Y34" s="24">
        <v>861</v>
      </c>
      <c r="Z34" s="23">
        <v>31097</v>
      </c>
      <c r="AA34" s="24">
        <v>861</v>
      </c>
      <c r="AB34" s="23">
        <v>18652</v>
      </c>
      <c r="AC34" s="25">
        <v>832</v>
      </c>
      <c r="AD34" s="50">
        <v>21796</v>
      </c>
      <c r="AE34" s="24">
        <v>903</v>
      </c>
      <c r="AF34" s="23">
        <v>0</v>
      </c>
      <c r="AG34" s="25">
        <v>0</v>
      </c>
      <c r="AH34" s="50">
        <v>27234</v>
      </c>
      <c r="AI34" s="24">
        <v>879</v>
      </c>
      <c r="AJ34" s="23">
        <v>53473</v>
      </c>
      <c r="AK34" s="25">
        <v>940</v>
      </c>
      <c r="AL34" s="50">
        <v>0</v>
      </c>
      <c r="AM34" s="24">
        <v>0</v>
      </c>
      <c r="AN34" s="23">
        <v>17641</v>
      </c>
      <c r="AO34" s="24">
        <v>787</v>
      </c>
      <c r="AP34" s="23">
        <v>37329</v>
      </c>
      <c r="AQ34" s="25">
        <v>806</v>
      </c>
      <c r="AR34" s="50">
        <v>34187</v>
      </c>
      <c r="AS34" s="25">
        <v>822</v>
      </c>
      <c r="AT34" s="50">
        <v>59483</v>
      </c>
      <c r="AU34" s="25">
        <v>832</v>
      </c>
      <c r="AV34" s="50">
        <v>0</v>
      </c>
      <c r="AW34" s="25">
        <v>0</v>
      </c>
      <c r="AX34" s="50">
        <v>34495</v>
      </c>
      <c r="AY34" s="25">
        <v>841</v>
      </c>
      <c r="AZ34" s="49">
        <v>0</v>
      </c>
      <c r="BA34" s="25">
        <v>0</v>
      </c>
    </row>
    <row r="35" spans="1:53" s="10" customFormat="1" ht="16.5" customHeight="1">
      <c r="A35" s="19">
        <v>29</v>
      </c>
      <c r="B35" s="90">
        <v>22905</v>
      </c>
      <c r="C35" s="75">
        <v>1130</v>
      </c>
      <c r="D35" s="90">
        <v>0</v>
      </c>
      <c r="E35" s="75">
        <v>0</v>
      </c>
      <c r="F35" s="90">
        <v>26116</v>
      </c>
      <c r="G35" s="75">
        <v>1044</v>
      </c>
      <c r="H35" s="90">
        <v>12156</v>
      </c>
      <c r="I35" s="75">
        <v>1103</v>
      </c>
      <c r="J35" s="41">
        <v>14464</v>
      </c>
      <c r="K35" s="69">
        <v>1045</v>
      </c>
      <c r="L35" s="112">
        <v>10839</v>
      </c>
      <c r="M35" s="87">
        <v>1029</v>
      </c>
      <c r="N35" s="41">
        <v>24233</v>
      </c>
      <c r="O35" s="87">
        <v>1026</v>
      </c>
      <c r="P35" s="112">
        <v>3911</v>
      </c>
      <c r="Q35" s="144">
        <v>991</v>
      </c>
      <c r="R35" s="83">
        <v>17426</v>
      </c>
      <c r="S35" s="127">
        <v>1001</v>
      </c>
      <c r="T35" s="49">
        <v>0</v>
      </c>
      <c r="U35" s="22">
        <v>0</v>
      </c>
      <c r="V35" s="41">
        <v>20581</v>
      </c>
      <c r="W35" s="22">
        <v>900</v>
      </c>
      <c r="X35" s="49">
        <v>17339</v>
      </c>
      <c r="Y35" s="21">
        <v>884</v>
      </c>
      <c r="Z35" s="20">
        <v>17339</v>
      </c>
      <c r="AA35" s="21">
        <v>884</v>
      </c>
      <c r="AB35" s="20">
        <v>15603</v>
      </c>
      <c r="AC35" s="22">
        <v>876</v>
      </c>
      <c r="AD35" s="49">
        <v>17988</v>
      </c>
      <c r="AE35" s="21">
        <v>941</v>
      </c>
      <c r="AF35" s="20">
        <v>19247</v>
      </c>
      <c r="AG35" s="22">
        <v>901</v>
      </c>
      <c r="AH35" s="49">
        <v>0</v>
      </c>
      <c r="AI35" s="21">
        <v>0</v>
      </c>
      <c r="AJ35" s="20">
        <v>26609</v>
      </c>
      <c r="AK35" s="22">
        <v>914</v>
      </c>
      <c r="AL35" s="49">
        <v>47253</v>
      </c>
      <c r="AM35" s="21">
        <v>804</v>
      </c>
      <c r="AN35" s="20">
        <v>31612</v>
      </c>
      <c r="AO35" s="21">
        <v>775</v>
      </c>
      <c r="AP35" s="20">
        <v>23930</v>
      </c>
      <c r="AQ35" s="22">
        <v>789</v>
      </c>
      <c r="AR35" s="49">
        <v>36621</v>
      </c>
      <c r="AS35" s="22">
        <v>820</v>
      </c>
      <c r="AT35" s="49">
        <v>39111</v>
      </c>
      <c r="AU35" s="22">
        <v>848</v>
      </c>
      <c r="AV35" s="49">
        <v>58767</v>
      </c>
      <c r="AW35" s="22">
        <v>777</v>
      </c>
      <c r="AX35" s="49">
        <v>28053</v>
      </c>
      <c r="AY35" s="22">
        <v>814</v>
      </c>
      <c r="AZ35" s="49">
        <v>36632</v>
      </c>
      <c r="BA35" s="22">
        <v>812</v>
      </c>
    </row>
    <row r="36" spans="1:53" s="10" customFormat="1" ht="16.5" customHeight="1">
      <c r="A36" s="19">
        <v>30</v>
      </c>
      <c r="B36" s="41">
        <v>12044</v>
      </c>
      <c r="C36" s="69">
        <v>1194</v>
      </c>
      <c r="D36" s="41">
        <v>25213</v>
      </c>
      <c r="E36" s="69">
        <v>1062</v>
      </c>
      <c r="F36" s="41">
        <v>0</v>
      </c>
      <c r="G36" s="69">
        <v>0</v>
      </c>
      <c r="H36" s="41">
        <v>17335</v>
      </c>
      <c r="I36" s="69">
        <v>1069</v>
      </c>
      <c r="J36" s="41">
        <v>0</v>
      </c>
      <c r="K36" s="69">
        <v>0</v>
      </c>
      <c r="L36" s="112">
        <v>20512</v>
      </c>
      <c r="M36" s="87">
        <v>1013</v>
      </c>
      <c r="N36" s="41">
        <v>6442</v>
      </c>
      <c r="O36" s="87">
        <v>1018</v>
      </c>
      <c r="P36" s="112">
        <v>19886</v>
      </c>
      <c r="Q36" s="144">
        <v>1048</v>
      </c>
      <c r="R36" s="83">
        <v>19328</v>
      </c>
      <c r="S36" s="127">
        <v>1001</v>
      </c>
      <c r="T36" s="49">
        <v>16710</v>
      </c>
      <c r="U36" s="22">
        <v>1005</v>
      </c>
      <c r="V36" s="41">
        <v>0</v>
      </c>
      <c r="W36" s="22">
        <v>0</v>
      </c>
      <c r="X36" s="49">
        <v>22510</v>
      </c>
      <c r="Y36" s="21">
        <v>841</v>
      </c>
      <c r="Z36" s="20">
        <v>22510</v>
      </c>
      <c r="AA36" s="21">
        <v>841</v>
      </c>
      <c r="AB36" s="20">
        <v>15723</v>
      </c>
      <c r="AC36" s="22">
        <v>813</v>
      </c>
      <c r="AD36" s="49">
        <v>15439</v>
      </c>
      <c r="AE36" s="21">
        <v>888</v>
      </c>
      <c r="AF36" s="20">
        <v>22049</v>
      </c>
      <c r="AG36" s="22">
        <v>905</v>
      </c>
      <c r="AH36" s="49">
        <v>31908</v>
      </c>
      <c r="AI36" s="21">
        <v>833</v>
      </c>
      <c r="AJ36" s="20">
        <v>34770</v>
      </c>
      <c r="AK36" s="22">
        <v>945</v>
      </c>
      <c r="AL36" s="49">
        <v>33097</v>
      </c>
      <c r="AM36" s="21">
        <v>797</v>
      </c>
      <c r="AN36" s="20">
        <v>24312</v>
      </c>
      <c r="AO36" s="21">
        <v>819</v>
      </c>
      <c r="AP36" s="20">
        <v>29443</v>
      </c>
      <c r="AQ36" s="22">
        <v>787</v>
      </c>
      <c r="AR36" s="49">
        <v>0</v>
      </c>
      <c r="AS36" s="22">
        <v>0</v>
      </c>
      <c r="AT36" s="49">
        <v>35714</v>
      </c>
      <c r="AU36" s="22">
        <v>845</v>
      </c>
      <c r="AV36" s="49">
        <v>39135</v>
      </c>
      <c r="AW36" s="22">
        <v>768</v>
      </c>
      <c r="AX36" s="49">
        <v>31492</v>
      </c>
      <c r="AY36" s="22">
        <v>826</v>
      </c>
      <c r="AZ36" s="49">
        <v>22861</v>
      </c>
      <c r="BA36" s="22">
        <v>822</v>
      </c>
    </row>
    <row r="37" spans="1:53" s="10" customFormat="1" ht="16.5" customHeight="1" thickBot="1">
      <c r="A37" s="31"/>
      <c r="B37" s="42"/>
      <c r="C37" s="70"/>
      <c r="D37" s="42"/>
      <c r="E37" s="70"/>
      <c r="F37" s="42"/>
      <c r="G37" s="70"/>
      <c r="H37" s="42"/>
      <c r="I37" s="70"/>
      <c r="J37" s="42"/>
      <c r="K37" s="70"/>
      <c r="L37" s="114"/>
      <c r="M37" s="86"/>
      <c r="N37" s="42"/>
      <c r="O37" s="86"/>
      <c r="P37" s="114"/>
      <c r="Q37" s="145"/>
      <c r="R37" s="82"/>
      <c r="S37" s="129"/>
      <c r="T37" s="50"/>
      <c r="U37" s="25"/>
      <c r="V37" s="42"/>
      <c r="W37" s="25"/>
      <c r="X37" s="50"/>
      <c r="Y37" s="24"/>
      <c r="Z37" s="23"/>
      <c r="AA37" s="24"/>
      <c r="AB37" s="23"/>
      <c r="AC37" s="25"/>
      <c r="AD37" s="50"/>
      <c r="AE37" s="24"/>
      <c r="AF37" s="23">
        <v>0</v>
      </c>
      <c r="AG37" s="25">
        <v>0</v>
      </c>
      <c r="AH37" s="50"/>
      <c r="AI37" s="24"/>
      <c r="AJ37" s="23"/>
      <c r="AK37" s="25"/>
      <c r="AL37" s="50"/>
      <c r="AM37" s="24"/>
      <c r="AN37" s="23"/>
      <c r="AO37" s="24"/>
      <c r="AP37" s="23"/>
      <c r="AQ37" s="25"/>
      <c r="AR37" s="50"/>
      <c r="AS37" s="25"/>
      <c r="AT37" s="50"/>
      <c r="AU37" s="25"/>
      <c r="AV37" s="50"/>
      <c r="AW37" s="25"/>
      <c r="AX37" s="50"/>
      <c r="AY37" s="25"/>
      <c r="AZ37" s="49"/>
      <c r="BA37" s="25"/>
    </row>
    <row r="38" spans="1:53" s="10" customFormat="1" ht="16.5" customHeight="1" thickBot="1" thickTop="1">
      <c r="A38" s="27" t="s">
        <v>8</v>
      </c>
      <c r="B38" s="43">
        <v>127478</v>
      </c>
      <c r="C38" s="71">
        <v>1108</v>
      </c>
      <c r="D38" s="43">
        <v>135904</v>
      </c>
      <c r="E38" s="71">
        <v>1067</v>
      </c>
      <c r="F38" s="43">
        <v>120711</v>
      </c>
      <c r="G38" s="71">
        <v>1061</v>
      </c>
      <c r="H38" s="43">
        <v>106698</v>
      </c>
      <c r="I38" s="71">
        <v>1070</v>
      </c>
      <c r="J38" s="43">
        <v>101586</v>
      </c>
      <c r="K38" s="71">
        <v>1064</v>
      </c>
      <c r="L38" s="115">
        <v>140826</v>
      </c>
      <c r="M38" s="88">
        <v>1030</v>
      </c>
      <c r="N38" s="43">
        <v>118439</v>
      </c>
      <c r="O38" s="88">
        <v>1032</v>
      </c>
      <c r="P38" s="115">
        <v>107868</v>
      </c>
      <c r="Q38" s="146">
        <v>1059</v>
      </c>
      <c r="R38" s="84">
        <v>132107</v>
      </c>
      <c r="S38" s="131">
        <v>1018</v>
      </c>
      <c r="T38" s="51">
        <v>137644</v>
      </c>
      <c r="U38" s="30">
        <v>1008</v>
      </c>
      <c r="V38" s="43">
        <v>122869</v>
      </c>
      <c r="W38" s="30">
        <v>918</v>
      </c>
      <c r="X38" s="51">
        <v>167810</v>
      </c>
      <c r="Y38" s="29">
        <v>875</v>
      </c>
      <c r="Z38" s="28">
        <v>167810</v>
      </c>
      <c r="AA38" s="29">
        <v>875</v>
      </c>
      <c r="AB38" s="28">
        <v>182780</v>
      </c>
      <c r="AC38" s="30">
        <v>852</v>
      </c>
      <c r="AD38" s="51">
        <v>162170</v>
      </c>
      <c r="AE38" s="29">
        <v>927</v>
      </c>
      <c r="AF38" s="28">
        <v>154351</v>
      </c>
      <c r="AG38" s="30">
        <v>905</v>
      </c>
      <c r="AH38" s="51">
        <v>206161</v>
      </c>
      <c r="AI38" s="29">
        <v>880</v>
      </c>
      <c r="AJ38" s="28">
        <v>260095</v>
      </c>
      <c r="AK38" s="30">
        <v>954</v>
      </c>
      <c r="AL38" s="51">
        <v>260516</v>
      </c>
      <c r="AM38" s="29">
        <v>824</v>
      </c>
      <c r="AN38" s="28">
        <v>233540</v>
      </c>
      <c r="AO38" s="29">
        <v>782</v>
      </c>
      <c r="AP38" s="28">
        <v>254984</v>
      </c>
      <c r="AQ38" s="30">
        <v>791</v>
      </c>
      <c r="AR38" s="51">
        <f>SUM(AR27:AR37)</f>
        <v>229815</v>
      </c>
      <c r="AS38" s="30">
        <v>832</v>
      </c>
      <c r="AT38" s="51">
        <v>295514</v>
      </c>
      <c r="AU38" s="30">
        <v>840</v>
      </c>
      <c r="AV38" s="51">
        <v>300983</v>
      </c>
      <c r="AW38" s="30">
        <v>786</v>
      </c>
      <c r="AX38" s="51">
        <v>273578</v>
      </c>
      <c r="AY38" s="30">
        <v>841</v>
      </c>
      <c r="AZ38" s="51">
        <v>227933</v>
      </c>
      <c r="BA38" s="30">
        <v>815</v>
      </c>
    </row>
    <row r="39" spans="1:53" s="10" customFormat="1" ht="16.5" customHeight="1" thickBot="1" thickTop="1">
      <c r="A39" s="32" t="s">
        <v>9</v>
      </c>
      <c r="B39" s="44">
        <v>390188</v>
      </c>
      <c r="C39" s="73">
        <v>1131</v>
      </c>
      <c r="D39" s="44">
        <v>353922</v>
      </c>
      <c r="E39" s="73">
        <v>1102</v>
      </c>
      <c r="F39" s="44">
        <v>365752</v>
      </c>
      <c r="G39" s="73">
        <v>1086</v>
      </c>
      <c r="H39" s="44">
        <v>327510</v>
      </c>
      <c r="I39" s="73">
        <v>1089</v>
      </c>
      <c r="J39" s="44">
        <v>277425</v>
      </c>
      <c r="K39" s="73">
        <v>1104</v>
      </c>
      <c r="L39" s="117">
        <v>306304</v>
      </c>
      <c r="M39" s="89">
        <v>1078</v>
      </c>
      <c r="N39" s="44">
        <v>294003</v>
      </c>
      <c r="O39" s="89">
        <v>1082</v>
      </c>
      <c r="P39" s="117">
        <v>279859</v>
      </c>
      <c r="Q39" s="148">
        <v>1109</v>
      </c>
      <c r="R39" s="85">
        <v>321851</v>
      </c>
      <c r="S39" s="134">
        <v>1063</v>
      </c>
      <c r="T39" s="52">
        <v>343210</v>
      </c>
      <c r="U39" s="35">
        <v>1023</v>
      </c>
      <c r="V39" s="44">
        <v>341248</v>
      </c>
      <c r="W39" s="35">
        <v>933</v>
      </c>
      <c r="X39" s="52">
        <v>420003</v>
      </c>
      <c r="Y39" s="34">
        <v>915</v>
      </c>
      <c r="Z39" s="33">
        <v>420003</v>
      </c>
      <c r="AA39" s="34">
        <v>915</v>
      </c>
      <c r="AB39" s="33">
        <v>450743</v>
      </c>
      <c r="AC39" s="35">
        <v>903</v>
      </c>
      <c r="AD39" s="52">
        <v>413606</v>
      </c>
      <c r="AE39" s="34">
        <v>958</v>
      </c>
      <c r="AF39" s="33">
        <v>418764</v>
      </c>
      <c r="AG39" s="35">
        <v>960</v>
      </c>
      <c r="AH39" s="52">
        <v>522693</v>
      </c>
      <c r="AI39" s="34">
        <v>926</v>
      </c>
      <c r="AJ39" s="33">
        <v>576967</v>
      </c>
      <c r="AK39" s="35">
        <v>962</v>
      </c>
      <c r="AL39" s="52">
        <v>607999</v>
      </c>
      <c r="AM39" s="34">
        <v>851</v>
      </c>
      <c r="AN39" s="33">
        <v>590998</v>
      </c>
      <c r="AO39" s="34">
        <v>803</v>
      </c>
      <c r="AP39" s="33">
        <v>614907</v>
      </c>
      <c r="AQ39" s="35">
        <v>791</v>
      </c>
      <c r="AR39" s="52">
        <f>AR15+AR26+AR38</f>
        <v>630736</v>
      </c>
      <c r="AS39" s="35">
        <v>830</v>
      </c>
      <c r="AT39" s="52">
        <v>722580</v>
      </c>
      <c r="AU39" s="35">
        <v>844</v>
      </c>
      <c r="AV39" s="52">
        <v>740981</v>
      </c>
      <c r="AW39" s="35">
        <v>788</v>
      </c>
      <c r="AX39" s="52">
        <v>700855</v>
      </c>
      <c r="AY39" s="35">
        <v>895</v>
      </c>
      <c r="AZ39" s="52">
        <v>659438</v>
      </c>
      <c r="BA39" s="35">
        <v>874</v>
      </c>
    </row>
    <row r="40" spans="2:47" ht="16.5" customHeight="1">
      <c r="B40" s="56"/>
      <c r="C40" s="56"/>
      <c r="D40" s="56"/>
      <c r="E40" s="56"/>
      <c r="F40" s="56"/>
      <c r="G40" s="56"/>
      <c r="H40" s="56"/>
      <c r="I40" s="56"/>
      <c r="AU40" s="2" t="s">
        <v>39</v>
      </c>
    </row>
  </sheetData>
  <sheetProtection/>
  <mergeCells count="11">
    <mergeCell ref="B2:O2"/>
    <mergeCell ref="F3:G3"/>
    <mergeCell ref="H3:I3"/>
    <mergeCell ref="J3:K3"/>
    <mergeCell ref="D3:E3"/>
    <mergeCell ref="T3:U3"/>
    <mergeCell ref="P3:Q3"/>
    <mergeCell ref="R3:S3"/>
    <mergeCell ref="N3:O3"/>
    <mergeCell ref="L3:M3"/>
    <mergeCell ref="B3:C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9"/>
  <sheetViews>
    <sheetView zoomScalePageLayoutView="0" workbookViewId="0" topLeftCell="A10">
      <selection activeCell="C40" sqref="C40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2" width="12.69921875" style="1" hidden="1" customWidth="1"/>
    <col min="53" max="53" width="8.69921875" style="1" hidden="1" customWidth="1"/>
    <col min="54" max="16384" width="8.8984375" style="1" customWidth="1"/>
  </cols>
  <sheetData>
    <row r="1" spans="1:254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141" t="s">
        <v>119</v>
      </c>
      <c r="P1" s="2"/>
      <c r="Q1" s="141"/>
      <c r="R1" s="2"/>
      <c r="S1" s="151"/>
      <c r="T1" s="2"/>
      <c r="U1" s="108" t="s">
        <v>0</v>
      </c>
      <c r="V1" s="2"/>
      <c r="X1" s="2"/>
      <c r="Y1" s="45" t="s">
        <v>0</v>
      </c>
      <c r="Z1" s="2"/>
      <c r="AA1" s="45" t="s">
        <v>0</v>
      </c>
      <c r="AB1" s="2"/>
      <c r="AC1" s="3"/>
      <c r="AD1" s="2"/>
      <c r="AE1" s="3"/>
      <c r="AF1" s="2"/>
      <c r="AG1" s="3"/>
      <c r="AH1" s="2"/>
      <c r="AI1" s="3"/>
      <c r="AJ1" s="2"/>
      <c r="AK1" s="45"/>
      <c r="AL1" s="2"/>
      <c r="AM1" s="3"/>
      <c r="AN1" s="2"/>
      <c r="AP1" s="2"/>
      <c r="AR1" s="2"/>
      <c r="AT1" s="2"/>
      <c r="AX1" s="46"/>
      <c r="AY1" s="46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4" s="10" customFormat="1" ht="16.5" customHeight="1">
      <c r="A2" s="4" t="s">
        <v>1</v>
      </c>
      <c r="B2" s="166" t="s">
        <v>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71"/>
      <c r="V2" s="106"/>
      <c r="W2" s="107"/>
      <c r="X2" s="99"/>
      <c r="Y2" s="99"/>
      <c r="Z2" s="7"/>
      <c r="AA2" s="9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95"/>
      <c r="AZ2" s="122"/>
      <c r="BB2" s="122"/>
    </row>
    <row r="3" spans="1:52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3" t="s">
        <v>111</v>
      </c>
      <c r="I3" s="164"/>
      <c r="J3" s="163" t="s">
        <v>112</v>
      </c>
      <c r="K3" s="164"/>
      <c r="L3" s="168" t="s">
        <v>107</v>
      </c>
      <c r="M3" s="164"/>
      <c r="N3" s="163" t="s">
        <v>93</v>
      </c>
      <c r="O3" s="164"/>
      <c r="P3" s="163" t="s">
        <v>85</v>
      </c>
      <c r="Q3" s="164"/>
      <c r="R3" s="161" t="s">
        <v>82</v>
      </c>
      <c r="S3" s="162"/>
      <c r="T3" s="169" t="s">
        <v>73</v>
      </c>
      <c r="U3" s="162"/>
      <c r="V3" s="62" t="s">
        <v>70</v>
      </c>
      <c r="W3" s="14"/>
      <c r="X3" s="101" t="s">
        <v>66</v>
      </c>
      <c r="Y3" s="13"/>
      <c r="Z3" s="63" t="s">
        <v>60</v>
      </c>
      <c r="AA3" s="14"/>
      <c r="AB3" s="47" t="s">
        <v>50</v>
      </c>
      <c r="AC3" s="14"/>
      <c r="AD3" s="47" t="s">
        <v>47</v>
      </c>
      <c r="AE3" s="13"/>
      <c r="AF3" s="12" t="s">
        <v>46</v>
      </c>
      <c r="AG3" s="13"/>
      <c r="AH3" s="12" t="s">
        <v>43</v>
      </c>
      <c r="AI3" s="13"/>
      <c r="AJ3" s="12" t="s">
        <v>40</v>
      </c>
      <c r="AK3" s="14"/>
      <c r="AL3" s="47" t="s">
        <v>38</v>
      </c>
      <c r="AM3" s="13"/>
      <c r="AN3" s="12" t="s">
        <v>37</v>
      </c>
      <c r="AO3" s="14"/>
      <c r="AP3" s="47" t="s">
        <v>30</v>
      </c>
      <c r="AQ3" s="14"/>
      <c r="AR3" s="47" t="s">
        <v>3</v>
      </c>
      <c r="AS3" s="14"/>
      <c r="AT3" s="47" t="s">
        <v>4</v>
      </c>
      <c r="AU3" s="13"/>
      <c r="AV3" s="12" t="s">
        <v>5</v>
      </c>
      <c r="AW3" s="14"/>
      <c r="AX3" s="47" t="s">
        <v>10</v>
      </c>
      <c r="AY3" s="14"/>
      <c r="AZ3" s="122"/>
    </row>
    <row r="4" spans="1:52" ht="16.5" customHeight="1" thickBot="1">
      <c r="A4" s="15"/>
      <c r="B4" s="149" t="s">
        <v>6</v>
      </c>
      <c r="C4" s="93" t="s">
        <v>34</v>
      </c>
      <c r="D4" s="149" t="s">
        <v>6</v>
      </c>
      <c r="E4" s="93" t="s">
        <v>34</v>
      </c>
      <c r="F4" s="149" t="s">
        <v>6</v>
      </c>
      <c r="G4" s="93" t="s">
        <v>34</v>
      </c>
      <c r="H4" s="80" t="s">
        <v>6</v>
      </c>
      <c r="I4" s="17" t="s">
        <v>35</v>
      </c>
      <c r="J4" s="80" t="s">
        <v>6</v>
      </c>
      <c r="K4" s="17" t="s">
        <v>35</v>
      </c>
      <c r="L4" s="111" t="s">
        <v>6</v>
      </c>
      <c r="M4" s="17" t="s">
        <v>35</v>
      </c>
      <c r="N4" s="76" t="s">
        <v>6</v>
      </c>
      <c r="O4" s="17" t="s">
        <v>35</v>
      </c>
      <c r="P4" s="76" t="s">
        <v>6</v>
      </c>
      <c r="Q4" s="17" t="s">
        <v>35</v>
      </c>
      <c r="R4" s="120" t="s">
        <v>6</v>
      </c>
      <c r="S4" s="125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8" t="s">
        <v>35</v>
      </c>
      <c r="AD4" s="48" t="s">
        <v>6</v>
      </c>
      <c r="AE4" s="17" t="s">
        <v>35</v>
      </c>
      <c r="AF4" s="16" t="s">
        <v>6</v>
      </c>
      <c r="AG4" s="17" t="s">
        <v>35</v>
      </c>
      <c r="AH4" s="16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8" t="s">
        <v>35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7" t="s">
        <v>34</v>
      </c>
      <c r="AV4" s="16" t="s">
        <v>6</v>
      </c>
      <c r="AW4" s="18" t="s">
        <v>34</v>
      </c>
      <c r="AX4" s="48" t="s">
        <v>6</v>
      </c>
      <c r="AY4" s="18" t="s">
        <v>34</v>
      </c>
      <c r="AZ4" s="123"/>
    </row>
    <row r="5" spans="1:52" s="10" customFormat="1" ht="16.5" customHeight="1">
      <c r="A5" s="19">
        <v>1</v>
      </c>
      <c r="B5" s="41">
        <v>25863</v>
      </c>
      <c r="C5" s="69">
        <v>1075</v>
      </c>
      <c r="D5" s="41">
        <v>6891</v>
      </c>
      <c r="E5" s="69">
        <v>1153</v>
      </c>
      <c r="F5" s="41">
        <v>26510</v>
      </c>
      <c r="G5" s="69">
        <v>1049</v>
      </c>
      <c r="H5" s="41">
        <v>0</v>
      </c>
      <c r="I5" s="69">
        <v>0</v>
      </c>
      <c r="J5" s="41">
        <v>14566</v>
      </c>
      <c r="K5" s="69">
        <v>1042</v>
      </c>
      <c r="L5" s="112">
        <v>0</v>
      </c>
      <c r="M5" s="69">
        <v>0</v>
      </c>
      <c r="N5" s="20">
        <v>18747</v>
      </c>
      <c r="O5" s="69">
        <v>1007</v>
      </c>
      <c r="P5" s="20">
        <v>7554</v>
      </c>
      <c r="Q5" s="69">
        <v>1030</v>
      </c>
      <c r="R5" s="126">
        <v>7648</v>
      </c>
      <c r="S5" s="127">
        <v>976</v>
      </c>
      <c r="T5" s="49">
        <v>23496</v>
      </c>
      <c r="U5" s="22">
        <v>993</v>
      </c>
      <c r="V5" s="41">
        <v>15474</v>
      </c>
      <c r="W5" s="22">
        <v>943</v>
      </c>
      <c r="X5" s="49">
        <v>0</v>
      </c>
      <c r="Y5" s="21">
        <v>0</v>
      </c>
      <c r="Z5" s="20">
        <v>19406</v>
      </c>
      <c r="AA5" s="22">
        <v>851</v>
      </c>
      <c r="AB5" s="49">
        <v>26774</v>
      </c>
      <c r="AC5" s="22">
        <v>939</v>
      </c>
      <c r="AD5" s="49">
        <v>11106</v>
      </c>
      <c r="AE5" s="21">
        <v>913</v>
      </c>
      <c r="AF5" s="20">
        <v>20632</v>
      </c>
      <c r="AG5" s="21">
        <v>788</v>
      </c>
      <c r="AH5" s="20">
        <v>0</v>
      </c>
      <c r="AI5" s="21">
        <v>0</v>
      </c>
      <c r="AJ5" s="20">
        <v>36571</v>
      </c>
      <c r="AK5" s="22">
        <v>792</v>
      </c>
      <c r="AL5" s="49">
        <v>33511</v>
      </c>
      <c r="AM5" s="21">
        <v>775</v>
      </c>
      <c r="AN5" s="20">
        <v>38555</v>
      </c>
      <c r="AO5" s="22">
        <v>788</v>
      </c>
      <c r="AP5" s="49">
        <v>42474</v>
      </c>
      <c r="AQ5" s="22">
        <v>810</v>
      </c>
      <c r="AR5" s="49">
        <v>0</v>
      </c>
      <c r="AS5" s="22">
        <v>0</v>
      </c>
      <c r="AT5" s="49">
        <v>44244</v>
      </c>
      <c r="AU5" s="21">
        <v>798</v>
      </c>
      <c r="AV5" s="20">
        <v>34647</v>
      </c>
      <c r="AW5" s="22">
        <v>819</v>
      </c>
      <c r="AX5" s="49">
        <v>36823</v>
      </c>
      <c r="AY5" s="22">
        <v>817</v>
      </c>
      <c r="AZ5" s="122"/>
    </row>
    <row r="6" spans="1:52" s="10" customFormat="1" ht="16.5" customHeight="1">
      <c r="A6" s="19">
        <v>2</v>
      </c>
      <c r="B6" s="90" t="s">
        <v>76</v>
      </c>
      <c r="C6" s="75" t="s">
        <v>76</v>
      </c>
      <c r="D6" s="41">
        <v>21531</v>
      </c>
      <c r="E6" s="69">
        <v>1049</v>
      </c>
      <c r="F6" s="41">
        <v>10107</v>
      </c>
      <c r="G6" s="69">
        <v>1054</v>
      </c>
      <c r="H6" s="41">
        <v>21076</v>
      </c>
      <c r="I6" s="69">
        <v>1049</v>
      </c>
      <c r="J6" s="41">
        <v>22023</v>
      </c>
      <c r="K6" s="69">
        <v>1059</v>
      </c>
      <c r="L6" s="112">
        <v>12824</v>
      </c>
      <c r="M6" s="69">
        <v>1013</v>
      </c>
      <c r="N6" s="20">
        <v>0</v>
      </c>
      <c r="O6" s="69">
        <v>0</v>
      </c>
      <c r="P6" s="20">
        <v>21313</v>
      </c>
      <c r="Q6" s="69">
        <v>1035</v>
      </c>
      <c r="R6" s="126">
        <v>22150</v>
      </c>
      <c r="S6" s="127">
        <v>1020</v>
      </c>
      <c r="T6" s="49">
        <v>10869</v>
      </c>
      <c r="U6" s="22">
        <v>1013</v>
      </c>
      <c r="V6" s="41">
        <v>23381</v>
      </c>
      <c r="W6" s="22">
        <v>941</v>
      </c>
      <c r="X6" s="49">
        <v>32782</v>
      </c>
      <c r="Y6" s="21">
        <v>865</v>
      </c>
      <c r="Z6" s="20">
        <v>25500</v>
      </c>
      <c r="AA6" s="22">
        <v>798</v>
      </c>
      <c r="AB6" s="49">
        <v>13273</v>
      </c>
      <c r="AC6" s="22">
        <v>901</v>
      </c>
      <c r="AD6" s="49">
        <v>25359</v>
      </c>
      <c r="AE6" s="21">
        <v>904</v>
      </c>
      <c r="AF6" s="20">
        <v>31773</v>
      </c>
      <c r="AG6" s="21">
        <v>867</v>
      </c>
      <c r="AH6" s="20">
        <v>38824</v>
      </c>
      <c r="AI6" s="21">
        <v>893</v>
      </c>
      <c r="AJ6" s="20">
        <v>0</v>
      </c>
      <c r="AK6" s="22">
        <v>0</v>
      </c>
      <c r="AL6" s="49">
        <v>31116</v>
      </c>
      <c r="AM6" s="21">
        <v>808</v>
      </c>
      <c r="AN6" s="20">
        <v>33130</v>
      </c>
      <c r="AO6" s="22">
        <v>802</v>
      </c>
      <c r="AP6" s="49">
        <v>45156</v>
      </c>
      <c r="AQ6" s="22">
        <v>808</v>
      </c>
      <c r="AR6" s="49">
        <v>52848</v>
      </c>
      <c r="AS6" s="22">
        <v>812</v>
      </c>
      <c r="AT6" s="49">
        <v>0</v>
      </c>
      <c r="AU6" s="21">
        <v>0</v>
      </c>
      <c r="AV6" s="20">
        <v>36394</v>
      </c>
      <c r="AW6" s="22">
        <v>825</v>
      </c>
      <c r="AX6" s="49">
        <v>35873</v>
      </c>
      <c r="AY6" s="22">
        <v>828</v>
      </c>
      <c r="AZ6" s="122"/>
    </row>
    <row r="7" spans="1:52" s="10" customFormat="1" ht="16.5" customHeight="1">
      <c r="A7" s="19">
        <v>3</v>
      </c>
      <c r="B7" s="90">
        <v>11863</v>
      </c>
      <c r="C7" s="75">
        <v>1096</v>
      </c>
      <c r="D7" s="90">
        <v>0</v>
      </c>
      <c r="E7" s="75">
        <v>0</v>
      </c>
      <c r="F7" s="90">
        <v>19830</v>
      </c>
      <c r="G7" s="75">
        <v>1037</v>
      </c>
      <c r="H7" s="90">
        <v>11801</v>
      </c>
      <c r="I7" s="75">
        <v>1141</v>
      </c>
      <c r="J7" s="90">
        <v>0</v>
      </c>
      <c r="K7" s="75">
        <v>0</v>
      </c>
      <c r="L7" s="113">
        <v>17935</v>
      </c>
      <c r="M7" s="75">
        <v>1020</v>
      </c>
      <c r="N7" s="64">
        <v>17284</v>
      </c>
      <c r="O7" s="75">
        <v>1010</v>
      </c>
      <c r="P7" s="64">
        <v>0</v>
      </c>
      <c r="Q7" s="75">
        <v>0</v>
      </c>
      <c r="R7" s="126">
        <v>12368</v>
      </c>
      <c r="S7" s="127">
        <v>1011</v>
      </c>
      <c r="T7" s="49">
        <v>25887</v>
      </c>
      <c r="U7" s="22">
        <v>985</v>
      </c>
      <c r="V7" s="41">
        <v>13104</v>
      </c>
      <c r="W7" s="22">
        <v>959</v>
      </c>
      <c r="X7" s="49">
        <v>24179</v>
      </c>
      <c r="Y7" s="21">
        <v>883</v>
      </c>
      <c r="Z7" s="20">
        <v>0</v>
      </c>
      <c r="AA7" s="22">
        <v>0</v>
      </c>
      <c r="AB7" s="49">
        <v>28983</v>
      </c>
      <c r="AC7" s="22">
        <v>902</v>
      </c>
      <c r="AD7" s="49">
        <v>15145</v>
      </c>
      <c r="AE7" s="21">
        <v>904</v>
      </c>
      <c r="AF7" s="20">
        <v>42750</v>
      </c>
      <c r="AG7" s="21">
        <v>854</v>
      </c>
      <c r="AH7" s="20">
        <v>34653</v>
      </c>
      <c r="AI7" s="21">
        <v>947</v>
      </c>
      <c r="AJ7" s="20">
        <v>37563</v>
      </c>
      <c r="AK7" s="22">
        <v>763</v>
      </c>
      <c r="AL7" s="49">
        <v>0</v>
      </c>
      <c r="AM7" s="21">
        <v>0</v>
      </c>
      <c r="AN7" s="20">
        <v>34573</v>
      </c>
      <c r="AO7" s="22">
        <v>812</v>
      </c>
      <c r="AP7" s="49">
        <v>36750</v>
      </c>
      <c r="AQ7" s="22">
        <v>836</v>
      </c>
      <c r="AR7" s="49">
        <v>45938</v>
      </c>
      <c r="AS7" s="22">
        <v>819</v>
      </c>
      <c r="AT7" s="49">
        <v>47370</v>
      </c>
      <c r="AU7" s="21">
        <v>761</v>
      </c>
      <c r="AV7" s="20">
        <v>33698</v>
      </c>
      <c r="AW7" s="22">
        <v>839</v>
      </c>
      <c r="AX7" s="49">
        <v>38077</v>
      </c>
      <c r="AY7" s="22">
        <v>825</v>
      </c>
      <c r="AZ7" s="122"/>
    </row>
    <row r="8" spans="1:52" s="10" customFormat="1" ht="16.5" customHeight="1">
      <c r="A8" s="19">
        <v>4</v>
      </c>
      <c r="B8" s="90">
        <v>35844</v>
      </c>
      <c r="C8" s="75">
        <v>1082</v>
      </c>
      <c r="D8" s="90">
        <v>14989</v>
      </c>
      <c r="E8" s="75">
        <v>1008</v>
      </c>
      <c r="F8" s="90">
        <v>0</v>
      </c>
      <c r="G8" s="75">
        <v>0</v>
      </c>
      <c r="H8" s="41">
        <v>23419</v>
      </c>
      <c r="I8" s="75">
        <v>1021</v>
      </c>
      <c r="J8" s="41">
        <v>25259</v>
      </c>
      <c r="K8" s="75">
        <v>1035</v>
      </c>
      <c r="L8" s="112">
        <v>0</v>
      </c>
      <c r="M8" s="75">
        <v>0</v>
      </c>
      <c r="N8" s="20">
        <v>23145</v>
      </c>
      <c r="O8" s="69">
        <v>1049</v>
      </c>
      <c r="P8" s="20">
        <v>13216</v>
      </c>
      <c r="Q8" s="69">
        <v>1045</v>
      </c>
      <c r="R8" s="126">
        <v>30778</v>
      </c>
      <c r="S8" s="127">
        <v>964</v>
      </c>
      <c r="T8" s="49">
        <v>15452</v>
      </c>
      <c r="U8" s="22">
        <v>1012</v>
      </c>
      <c r="V8" s="41">
        <v>22969</v>
      </c>
      <c r="W8" s="22">
        <v>926</v>
      </c>
      <c r="X8" s="49">
        <v>19952</v>
      </c>
      <c r="Y8" s="21">
        <v>829</v>
      </c>
      <c r="Z8" s="20">
        <v>26598</v>
      </c>
      <c r="AA8" s="22">
        <v>835</v>
      </c>
      <c r="AB8" s="49">
        <v>0</v>
      </c>
      <c r="AC8" s="22">
        <v>0</v>
      </c>
      <c r="AD8" s="49">
        <v>30447</v>
      </c>
      <c r="AE8" s="21">
        <v>885</v>
      </c>
      <c r="AF8" s="20">
        <v>29179</v>
      </c>
      <c r="AG8" s="21">
        <v>772</v>
      </c>
      <c r="AH8" s="20">
        <v>30178</v>
      </c>
      <c r="AI8" s="21">
        <v>933</v>
      </c>
      <c r="AJ8" s="20">
        <v>31648</v>
      </c>
      <c r="AK8" s="22">
        <v>846</v>
      </c>
      <c r="AL8" s="49">
        <v>44264</v>
      </c>
      <c r="AM8" s="21">
        <v>768</v>
      </c>
      <c r="AN8" s="20">
        <v>0</v>
      </c>
      <c r="AO8" s="22">
        <v>0</v>
      </c>
      <c r="AP8" s="50">
        <v>55562</v>
      </c>
      <c r="AQ8" s="25">
        <v>808</v>
      </c>
      <c r="AR8" s="49">
        <v>42226</v>
      </c>
      <c r="AS8" s="22">
        <v>796</v>
      </c>
      <c r="AT8" s="49">
        <v>41393</v>
      </c>
      <c r="AU8" s="21">
        <v>795</v>
      </c>
      <c r="AV8" s="20">
        <v>0</v>
      </c>
      <c r="AW8" s="22">
        <v>0</v>
      </c>
      <c r="AX8" s="49">
        <v>29110</v>
      </c>
      <c r="AY8" s="22">
        <v>834</v>
      </c>
      <c r="AZ8" s="122"/>
    </row>
    <row r="9" spans="1:52" s="10" customFormat="1" ht="16.5" customHeight="1">
      <c r="A9" s="19">
        <v>5</v>
      </c>
      <c r="B9" s="41">
        <v>0</v>
      </c>
      <c r="C9" s="69">
        <v>0</v>
      </c>
      <c r="D9" s="41">
        <v>25763</v>
      </c>
      <c r="E9" s="69">
        <v>1048</v>
      </c>
      <c r="F9" s="41">
        <v>21787</v>
      </c>
      <c r="G9" s="69">
        <v>1074</v>
      </c>
      <c r="H9" s="42">
        <v>0</v>
      </c>
      <c r="I9" s="70">
        <v>0</v>
      </c>
      <c r="J9" s="42">
        <v>9199</v>
      </c>
      <c r="K9" s="70">
        <v>1057</v>
      </c>
      <c r="L9" s="114">
        <v>19926</v>
      </c>
      <c r="M9" s="70">
        <v>1035</v>
      </c>
      <c r="N9" s="23">
        <v>0</v>
      </c>
      <c r="O9" s="70">
        <v>0</v>
      </c>
      <c r="P9" s="23">
        <v>21961</v>
      </c>
      <c r="Q9" s="70">
        <v>1079</v>
      </c>
      <c r="R9" s="128">
        <v>0</v>
      </c>
      <c r="S9" s="129">
        <v>0</v>
      </c>
      <c r="T9" s="50">
        <v>23675</v>
      </c>
      <c r="U9" s="25">
        <v>963</v>
      </c>
      <c r="V9" s="42">
        <v>17811</v>
      </c>
      <c r="W9" s="25">
        <v>944</v>
      </c>
      <c r="X9" s="50">
        <v>32072</v>
      </c>
      <c r="Y9" s="24">
        <v>847</v>
      </c>
      <c r="Z9" s="23">
        <v>30398</v>
      </c>
      <c r="AA9" s="25">
        <v>821</v>
      </c>
      <c r="AB9" s="50">
        <v>22623</v>
      </c>
      <c r="AC9" s="25">
        <v>893</v>
      </c>
      <c r="AD9" s="50">
        <v>0</v>
      </c>
      <c r="AE9" s="24">
        <v>0</v>
      </c>
      <c r="AF9" s="23">
        <v>34438</v>
      </c>
      <c r="AG9" s="24">
        <v>802</v>
      </c>
      <c r="AH9" s="23">
        <v>37139</v>
      </c>
      <c r="AI9" s="24">
        <v>929</v>
      </c>
      <c r="AJ9" s="23">
        <v>27533</v>
      </c>
      <c r="AK9" s="25">
        <v>756</v>
      </c>
      <c r="AL9" s="50">
        <v>34601</v>
      </c>
      <c r="AM9" s="24">
        <v>806</v>
      </c>
      <c r="AN9" s="23">
        <v>51989</v>
      </c>
      <c r="AO9" s="25">
        <v>811</v>
      </c>
      <c r="AP9" s="49">
        <v>55209</v>
      </c>
      <c r="AQ9" s="22">
        <v>809</v>
      </c>
      <c r="AR9" s="49">
        <v>48243</v>
      </c>
      <c r="AS9" s="22">
        <v>830</v>
      </c>
      <c r="AT9" s="49">
        <v>39478</v>
      </c>
      <c r="AU9" s="21">
        <v>779</v>
      </c>
      <c r="AV9" s="20">
        <v>45909</v>
      </c>
      <c r="AW9" s="22">
        <v>839</v>
      </c>
      <c r="AX9" s="49">
        <v>0</v>
      </c>
      <c r="AY9" s="22">
        <v>0</v>
      </c>
      <c r="AZ9" s="122"/>
    </row>
    <row r="10" spans="1:52" s="10" customFormat="1" ht="16.5" customHeight="1">
      <c r="A10" s="19">
        <v>6</v>
      </c>
      <c r="B10" s="42">
        <v>29989</v>
      </c>
      <c r="C10" s="70">
        <v>1107</v>
      </c>
      <c r="D10" s="42">
        <v>0</v>
      </c>
      <c r="E10" s="70">
        <v>0</v>
      </c>
      <c r="F10" s="42">
        <v>25133</v>
      </c>
      <c r="G10" s="70">
        <v>1064</v>
      </c>
      <c r="H10" s="42">
        <v>11909</v>
      </c>
      <c r="I10" s="70">
        <v>1073</v>
      </c>
      <c r="J10" s="42">
        <v>17502</v>
      </c>
      <c r="K10" s="70">
        <v>1005</v>
      </c>
      <c r="L10" s="114">
        <v>8877</v>
      </c>
      <c r="M10" s="70">
        <v>976</v>
      </c>
      <c r="N10" s="23">
        <v>28941</v>
      </c>
      <c r="O10" s="70">
        <v>1010</v>
      </c>
      <c r="P10" s="23">
        <v>5852</v>
      </c>
      <c r="Q10" s="70">
        <v>1067</v>
      </c>
      <c r="R10" s="128">
        <v>18697</v>
      </c>
      <c r="S10" s="129">
        <v>973</v>
      </c>
      <c r="T10" s="50">
        <v>0</v>
      </c>
      <c r="U10" s="25">
        <v>0</v>
      </c>
      <c r="V10" s="42">
        <v>31273</v>
      </c>
      <c r="W10" s="25">
        <v>893</v>
      </c>
      <c r="X10" s="50">
        <v>20919</v>
      </c>
      <c r="Y10" s="24">
        <v>833</v>
      </c>
      <c r="Z10" s="23">
        <v>0</v>
      </c>
      <c r="AA10" s="25">
        <v>0</v>
      </c>
      <c r="AB10" s="50">
        <v>23993</v>
      </c>
      <c r="AC10" s="25">
        <v>908</v>
      </c>
      <c r="AD10" s="50">
        <v>22859</v>
      </c>
      <c r="AE10" s="24">
        <v>895</v>
      </c>
      <c r="AF10" s="23">
        <v>0</v>
      </c>
      <c r="AG10" s="24">
        <v>0</v>
      </c>
      <c r="AH10" s="23">
        <v>31933</v>
      </c>
      <c r="AI10" s="24">
        <v>872</v>
      </c>
      <c r="AJ10" s="23">
        <v>42153</v>
      </c>
      <c r="AK10" s="25">
        <v>800</v>
      </c>
      <c r="AL10" s="50">
        <v>32044</v>
      </c>
      <c r="AM10" s="24">
        <v>771</v>
      </c>
      <c r="AN10" s="23">
        <v>43721</v>
      </c>
      <c r="AO10" s="25">
        <v>828</v>
      </c>
      <c r="AP10" s="50">
        <v>52178</v>
      </c>
      <c r="AQ10" s="25">
        <v>740</v>
      </c>
      <c r="AR10" s="50">
        <v>40683</v>
      </c>
      <c r="AS10" s="25">
        <v>792</v>
      </c>
      <c r="AT10" s="50">
        <v>54065</v>
      </c>
      <c r="AU10" s="24">
        <v>782</v>
      </c>
      <c r="AV10" s="23">
        <v>50831</v>
      </c>
      <c r="AW10" s="25">
        <v>857</v>
      </c>
      <c r="AX10" s="50">
        <v>46193</v>
      </c>
      <c r="AY10" s="25">
        <v>830</v>
      </c>
      <c r="AZ10" s="122"/>
    </row>
    <row r="11" spans="1:52" s="10" customFormat="1" ht="16.5" customHeight="1">
      <c r="A11" s="19">
        <v>7</v>
      </c>
      <c r="B11" s="42">
        <v>9950</v>
      </c>
      <c r="C11" s="70">
        <v>1099</v>
      </c>
      <c r="D11" s="42">
        <v>29918</v>
      </c>
      <c r="E11" s="70">
        <v>1066</v>
      </c>
      <c r="F11" s="42">
        <v>0</v>
      </c>
      <c r="G11" s="70">
        <v>0</v>
      </c>
      <c r="H11" s="42">
        <v>22865</v>
      </c>
      <c r="I11" s="70">
        <v>1044</v>
      </c>
      <c r="J11" s="42">
        <v>0</v>
      </c>
      <c r="K11" s="70">
        <v>0</v>
      </c>
      <c r="L11" s="114">
        <v>2879</v>
      </c>
      <c r="M11" s="70">
        <v>934</v>
      </c>
      <c r="N11" s="23">
        <v>8798</v>
      </c>
      <c r="O11" s="70">
        <v>1076</v>
      </c>
      <c r="P11" s="23">
        <v>29403</v>
      </c>
      <c r="Q11" s="70">
        <v>1038</v>
      </c>
      <c r="R11" s="128">
        <v>28911</v>
      </c>
      <c r="S11" s="129">
        <v>1007</v>
      </c>
      <c r="T11" s="50">
        <v>20048</v>
      </c>
      <c r="U11" s="25">
        <v>990</v>
      </c>
      <c r="V11" s="42">
        <v>0</v>
      </c>
      <c r="W11" s="25">
        <v>0</v>
      </c>
      <c r="X11" s="50">
        <v>27979</v>
      </c>
      <c r="Y11" s="24">
        <v>850</v>
      </c>
      <c r="Z11" s="23">
        <v>37547</v>
      </c>
      <c r="AA11" s="25">
        <v>811</v>
      </c>
      <c r="AB11" s="50">
        <v>0</v>
      </c>
      <c r="AC11" s="25">
        <v>0</v>
      </c>
      <c r="AD11" s="50">
        <v>31888</v>
      </c>
      <c r="AE11" s="24">
        <v>907</v>
      </c>
      <c r="AF11" s="23">
        <v>44073</v>
      </c>
      <c r="AG11" s="24">
        <v>781</v>
      </c>
      <c r="AH11" s="23">
        <v>35896</v>
      </c>
      <c r="AI11" s="24">
        <v>930</v>
      </c>
      <c r="AJ11" s="23">
        <v>41498</v>
      </c>
      <c r="AK11" s="25">
        <v>752</v>
      </c>
      <c r="AL11" s="50">
        <v>46517</v>
      </c>
      <c r="AM11" s="24">
        <v>774</v>
      </c>
      <c r="AN11" s="23">
        <v>41940</v>
      </c>
      <c r="AO11" s="25">
        <v>796</v>
      </c>
      <c r="AP11" s="50">
        <v>0</v>
      </c>
      <c r="AQ11" s="25">
        <v>0</v>
      </c>
      <c r="AR11" s="50">
        <v>38287</v>
      </c>
      <c r="AS11" s="25">
        <v>812</v>
      </c>
      <c r="AT11" s="50">
        <v>46689</v>
      </c>
      <c r="AU11" s="24">
        <v>767</v>
      </c>
      <c r="AV11" s="23">
        <v>0</v>
      </c>
      <c r="AW11" s="25">
        <v>0</v>
      </c>
      <c r="AX11" s="49">
        <v>42521</v>
      </c>
      <c r="AY11" s="25">
        <v>863</v>
      </c>
      <c r="AZ11" s="122"/>
    </row>
    <row r="12" spans="1:52" s="10" customFormat="1" ht="16.5" customHeight="1">
      <c r="A12" s="19">
        <v>8</v>
      </c>
      <c r="B12" s="41">
        <v>31498</v>
      </c>
      <c r="C12" s="69">
        <v>1036</v>
      </c>
      <c r="D12" s="41">
        <v>6400</v>
      </c>
      <c r="E12" s="69">
        <v>1141</v>
      </c>
      <c r="F12" s="41">
        <v>26859</v>
      </c>
      <c r="G12" s="69">
        <v>1063</v>
      </c>
      <c r="H12" s="41">
        <v>0</v>
      </c>
      <c r="I12" s="69">
        <v>0</v>
      </c>
      <c r="J12" s="41">
        <v>19087</v>
      </c>
      <c r="K12" s="69">
        <v>997</v>
      </c>
      <c r="L12" s="112">
        <v>0</v>
      </c>
      <c r="M12" s="69">
        <v>0</v>
      </c>
      <c r="N12" s="20">
        <v>33981</v>
      </c>
      <c r="O12" s="69">
        <v>990</v>
      </c>
      <c r="P12" s="20">
        <v>8372</v>
      </c>
      <c r="Q12" s="69">
        <v>1038</v>
      </c>
      <c r="R12" s="126">
        <v>0</v>
      </c>
      <c r="S12" s="127">
        <v>0</v>
      </c>
      <c r="T12" s="49">
        <v>29026</v>
      </c>
      <c r="U12" s="22">
        <v>973</v>
      </c>
      <c r="V12" s="41">
        <v>22363</v>
      </c>
      <c r="W12" s="22">
        <v>914</v>
      </c>
      <c r="X12" s="49">
        <v>0</v>
      </c>
      <c r="Y12" s="21">
        <v>0</v>
      </c>
      <c r="Z12" s="20">
        <v>26404</v>
      </c>
      <c r="AA12" s="22">
        <v>794</v>
      </c>
      <c r="AB12" s="49">
        <v>39670</v>
      </c>
      <c r="AC12" s="22">
        <v>865</v>
      </c>
      <c r="AD12" s="49">
        <v>0</v>
      </c>
      <c r="AE12" s="21">
        <v>0</v>
      </c>
      <c r="AF12" s="20">
        <v>45884</v>
      </c>
      <c r="AG12" s="21">
        <v>833</v>
      </c>
      <c r="AH12" s="20">
        <v>0</v>
      </c>
      <c r="AI12" s="21">
        <v>0</v>
      </c>
      <c r="AJ12" s="20">
        <v>31789</v>
      </c>
      <c r="AK12" s="22">
        <v>784</v>
      </c>
      <c r="AL12" s="49">
        <v>43034</v>
      </c>
      <c r="AM12" s="21">
        <v>774</v>
      </c>
      <c r="AN12" s="20">
        <v>55559</v>
      </c>
      <c r="AO12" s="22">
        <v>800</v>
      </c>
      <c r="AP12" s="49">
        <v>64932</v>
      </c>
      <c r="AQ12" s="22">
        <v>769</v>
      </c>
      <c r="AR12" s="49">
        <v>0</v>
      </c>
      <c r="AS12" s="22">
        <v>0</v>
      </c>
      <c r="AT12" s="49">
        <v>33633</v>
      </c>
      <c r="AU12" s="21">
        <v>773</v>
      </c>
      <c r="AV12" s="20">
        <v>76479</v>
      </c>
      <c r="AW12" s="22">
        <v>851</v>
      </c>
      <c r="AX12" s="50">
        <v>0</v>
      </c>
      <c r="AY12" s="22">
        <v>0</v>
      </c>
      <c r="AZ12" s="122"/>
    </row>
    <row r="13" spans="1:52" s="10" customFormat="1" ht="16.5" customHeight="1">
      <c r="A13" s="26">
        <v>9</v>
      </c>
      <c r="B13" s="41">
        <v>0</v>
      </c>
      <c r="C13" s="69">
        <v>0</v>
      </c>
      <c r="D13" s="41">
        <v>27131</v>
      </c>
      <c r="E13" s="69">
        <v>1024</v>
      </c>
      <c r="F13" s="41">
        <v>8302</v>
      </c>
      <c r="G13" s="69">
        <v>1077</v>
      </c>
      <c r="H13" s="41">
        <v>26674</v>
      </c>
      <c r="I13" s="69">
        <v>1059</v>
      </c>
      <c r="J13" s="41">
        <v>25331</v>
      </c>
      <c r="K13" s="69">
        <v>1054</v>
      </c>
      <c r="L13" s="112">
        <v>25847</v>
      </c>
      <c r="M13" s="69">
        <v>1020</v>
      </c>
      <c r="N13" s="20">
        <v>0</v>
      </c>
      <c r="O13" s="69">
        <v>0</v>
      </c>
      <c r="P13" s="20">
        <v>34532</v>
      </c>
      <c r="Q13" s="69">
        <v>1027</v>
      </c>
      <c r="R13" s="126">
        <v>40129</v>
      </c>
      <c r="S13" s="127">
        <v>976</v>
      </c>
      <c r="T13" s="49">
        <v>0</v>
      </c>
      <c r="U13" s="22">
        <v>0</v>
      </c>
      <c r="V13" s="41">
        <v>35572</v>
      </c>
      <c r="W13" s="22">
        <v>914</v>
      </c>
      <c r="X13" s="49">
        <v>30623</v>
      </c>
      <c r="Y13" s="21">
        <v>832</v>
      </c>
      <c r="Z13" s="20">
        <v>35891</v>
      </c>
      <c r="AA13" s="22">
        <v>811</v>
      </c>
      <c r="AB13" s="49">
        <v>18770</v>
      </c>
      <c r="AC13" s="22">
        <v>896</v>
      </c>
      <c r="AD13" s="49">
        <v>43092</v>
      </c>
      <c r="AE13" s="21">
        <v>896</v>
      </c>
      <c r="AF13" s="20">
        <v>0</v>
      </c>
      <c r="AG13" s="21">
        <v>0</v>
      </c>
      <c r="AH13" s="20">
        <v>43205</v>
      </c>
      <c r="AI13" s="21">
        <v>870</v>
      </c>
      <c r="AJ13" s="20">
        <v>0</v>
      </c>
      <c r="AK13" s="22">
        <v>0</v>
      </c>
      <c r="AL13" s="49">
        <v>37526</v>
      </c>
      <c r="AM13" s="21">
        <v>777</v>
      </c>
      <c r="AN13" s="20">
        <v>42739</v>
      </c>
      <c r="AO13" s="22">
        <v>771</v>
      </c>
      <c r="AP13" s="49">
        <v>63715</v>
      </c>
      <c r="AQ13" s="22">
        <v>755</v>
      </c>
      <c r="AR13" s="49">
        <v>53400</v>
      </c>
      <c r="AS13" s="22">
        <v>797</v>
      </c>
      <c r="AT13" s="49">
        <v>0</v>
      </c>
      <c r="AU13" s="21">
        <v>0</v>
      </c>
      <c r="AV13" s="20">
        <v>54054</v>
      </c>
      <c r="AW13" s="22">
        <v>836</v>
      </c>
      <c r="AX13" s="50">
        <v>65546</v>
      </c>
      <c r="AY13" s="22">
        <v>842</v>
      </c>
      <c r="AZ13" s="122"/>
    </row>
    <row r="14" spans="1:52" s="10" customFormat="1" ht="16.5" customHeight="1" thickBot="1">
      <c r="A14" s="19">
        <v>10</v>
      </c>
      <c r="B14" s="90">
        <v>14675</v>
      </c>
      <c r="C14" s="75">
        <v>1099</v>
      </c>
      <c r="D14" s="90">
        <v>0</v>
      </c>
      <c r="E14" s="75">
        <v>0</v>
      </c>
      <c r="F14" s="90">
        <v>27377</v>
      </c>
      <c r="G14" s="75">
        <v>1059</v>
      </c>
      <c r="H14" s="90">
        <v>9916</v>
      </c>
      <c r="I14" s="75">
        <v>1047</v>
      </c>
      <c r="J14" s="90">
        <v>0</v>
      </c>
      <c r="K14" s="75">
        <v>0</v>
      </c>
      <c r="L14" s="113">
        <v>27048</v>
      </c>
      <c r="M14" s="75">
        <v>1001</v>
      </c>
      <c r="N14" s="64">
        <v>14598</v>
      </c>
      <c r="O14" s="75">
        <v>992</v>
      </c>
      <c r="P14" s="64">
        <v>0</v>
      </c>
      <c r="Q14" s="75">
        <v>0</v>
      </c>
      <c r="R14" s="128">
        <v>17858</v>
      </c>
      <c r="S14" s="129">
        <v>967</v>
      </c>
      <c r="T14" s="50">
        <v>47230</v>
      </c>
      <c r="U14" s="25">
        <v>969</v>
      </c>
      <c r="V14" s="42">
        <v>0</v>
      </c>
      <c r="W14" s="25">
        <v>0</v>
      </c>
      <c r="X14" s="50">
        <v>34931</v>
      </c>
      <c r="Y14" s="24">
        <v>865</v>
      </c>
      <c r="Z14" s="23">
        <v>0</v>
      </c>
      <c r="AA14" s="25">
        <v>0</v>
      </c>
      <c r="AB14" s="50">
        <v>39183</v>
      </c>
      <c r="AC14" s="25">
        <v>805</v>
      </c>
      <c r="AD14" s="50">
        <v>29511</v>
      </c>
      <c r="AE14" s="24">
        <v>865</v>
      </c>
      <c r="AF14" s="23">
        <v>52793</v>
      </c>
      <c r="AG14" s="24">
        <v>809</v>
      </c>
      <c r="AH14" s="23">
        <v>43367</v>
      </c>
      <c r="AI14" s="24">
        <v>895</v>
      </c>
      <c r="AJ14" s="23">
        <v>46327</v>
      </c>
      <c r="AK14" s="25">
        <v>759</v>
      </c>
      <c r="AL14" s="50">
        <v>0</v>
      </c>
      <c r="AM14" s="24">
        <v>0</v>
      </c>
      <c r="AN14" s="23">
        <v>45212</v>
      </c>
      <c r="AO14" s="25">
        <v>810</v>
      </c>
      <c r="AP14" s="50">
        <v>0</v>
      </c>
      <c r="AQ14" s="25">
        <v>0</v>
      </c>
      <c r="AR14" s="50">
        <v>44760</v>
      </c>
      <c r="AS14" s="25">
        <v>797</v>
      </c>
      <c r="AT14" s="50">
        <v>62793</v>
      </c>
      <c r="AU14" s="24">
        <v>745</v>
      </c>
      <c r="AV14" s="23">
        <v>64673</v>
      </c>
      <c r="AW14" s="25">
        <v>834</v>
      </c>
      <c r="AX14" s="49">
        <v>34422</v>
      </c>
      <c r="AY14" s="25">
        <v>872</v>
      </c>
      <c r="AZ14" s="122"/>
    </row>
    <row r="15" spans="1:52" s="10" customFormat="1" ht="16.5" customHeight="1" thickBot="1" thickTop="1">
      <c r="A15" s="27" t="s">
        <v>8</v>
      </c>
      <c r="B15" s="43">
        <v>159682</v>
      </c>
      <c r="C15" s="71">
        <v>1083</v>
      </c>
      <c r="D15" s="43">
        <v>132623</v>
      </c>
      <c r="E15" s="71">
        <v>1053</v>
      </c>
      <c r="F15" s="43">
        <v>165905</v>
      </c>
      <c r="G15" s="71">
        <v>1059</v>
      </c>
      <c r="H15" s="43">
        <v>127660</v>
      </c>
      <c r="I15" s="71">
        <v>1056</v>
      </c>
      <c r="J15" s="43">
        <v>132967</v>
      </c>
      <c r="K15" s="71">
        <v>1035</v>
      </c>
      <c r="L15" s="115">
        <v>115336</v>
      </c>
      <c r="M15" s="71">
        <v>1012</v>
      </c>
      <c r="N15" s="28">
        <v>145494</v>
      </c>
      <c r="O15" s="71">
        <v>1013</v>
      </c>
      <c r="P15" s="28">
        <v>142203</v>
      </c>
      <c r="Q15" s="71">
        <v>1041</v>
      </c>
      <c r="R15" s="130">
        <v>178539</v>
      </c>
      <c r="S15" s="131">
        <v>985</v>
      </c>
      <c r="T15" s="51">
        <v>195683</v>
      </c>
      <c r="U15" s="30">
        <v>982</v>
      </c>
      <c r="V15" s="43">
        <v>181947</v>
      </c>
      <c r="W15" s="30">
        <v>924</v>
      </c>
      <c r="X15" s="51">
        <v>223437</v>
      </c>
      <c r="Y15" s="29">
        <v>852</v>
      </c>
      <c r="Z15" s="28">
        <v>201744</v>
      </c>
      <c r="AA15" s="30">
        <v>816</v>
      </c>
      <c r="AB15" s="51">
        <v>213155</v>
      </c>
      <c r="AC15" s="30">
        <v>881</v>
      </c>
      <c r="AD15" s="51">
        <v>209407</v>
      </c>
      <c r="AE15" s="29">
        <v>894</v>
      </c>
      <c r="AF15" s="28">
        <v>301522</v>
      </c>
      <c r="AG15" s="29">
        <v>815</v>
      </c>
      <c r="AH15" s="28">
        <v>295195</v>
      </c>
      <c r="AI15" s="29">
        <v>907</v>
      </c>
      <c r="AJ15" s="28">
        <v>295082</v>
      </c>
      <c r="AK15" s="30">
        <v>780</v>
      </c>
      <c r="AL15" s="51">
        <v>302613</v>
      </c>
      <c r="AM15" s="29">
        <v>781</v>
      </c>
      <c r="AN15" s="28">
        <v>347418</v>
      </c>
      <c r="AO15" s="30">
        <v>802</v>
      </c>
      <c r="AP15" s="51">
        <f>SUM(AP5:AP14)</f>
        <v>415976</v>
      </c>
      <c r="AQ15" s="30">
        <v>788</v>
      </c>
      <c r="AR15" s="51">
        <v>366385</v>
      </c>
      <c r="AS15" s="30">
        <v>807</v>
      </c>
      <c r="AT15" s="51">
        <v>369665</v>
      </c>
      <c r="AU15" s="29">
        <v>773</v>
      </c>
      <c r="AV15" s="28">
        <v>396685</v>
      </c>
      <c r="AW15" s="30">
        <v>839</v>
      </c>
      <c r="AX15" s="51">
        <v>328565</v>
      </c>
      <c r="AY15" s="30">
        <v>839</v>
      </c>
      <c r="AZ15" s="122"/>
    </row>
    <row r="16" spans="1:52" s="10" customFormat="1" ht="16.5" customHeight="1" thickTop="1">
      <c r="A16" s="19">
        <v>11</v>
      </c>
      <c r="B16" s="42">
        <v>40008</v>
      </c>
      <c r="C16" s="70">
        <v>1057</v>
      </c>
      <c r="D16" s="42">
        <v>16326</v>
      </c>
      <c r="E16" s="70">
        <v>1028</v>
      </c>
      <c r="F16" s="42">
        <v>0</v>
      </c>
      <c r="G16" s="70">
        <v>0</v>
      </c>
      <c r="H16" s="103">
        <v>27145</v>
      </c>
      <c r="I16" s="74">
        <v>1006</v>
      </c>
      <c r="J16" s="103">
        <v>32774</v>
      </c>
      <c r="K16" s="74">
        <v>1011</v>
      </c>
      <c r="L16" s="119">
        <v>0</v>
      </c>
      <c r="M16" s="74">
        <v>0</v>
      </c>
      <c r="N16" s="53">
        <v>24489</v>
      </c>
      <c r="O16" s="74">
        <v>1019</v>
      </c>
      <c r="P16" s="53">
        <v>16931</v>
      </c>
      <c r="Q16" s="74">
        <v>1017</v>
      </c>
      <c r="R16" s="136">
        <v>38785</v>
      </c>
      <c r="S16" s="137">
        <v>953</v>
      </c>
      <c r="T16" s="65">
        <v>16449</v>
      </c>
      <c r="U16" s="25">
        <v>953</v>
      </c>
      <c r="V16" s="103">
        <v>41212</v>
      </c>
      <c r="W16" s="25">
        <v>913</v>
      </c>
      <c r="X16" s="65">
        <v>0</v>
      </c>
      <c r="Y16" s="24">
        <v>0</v>
      </c>
      <c r="Z16" s="53">
        <v>25896</v>
      </c>
      <c r="AA16" s="25">
        <v>807</v>
      </c>
      <c r="AB16" s="65">
        <v>0</v>
      </c>
      <c r="AC16" s="25">
        <v>0</v>
      </c>
      <c r="AD16" s="65">
        <v>36130</v>
      </c>
      <c r="AE16" s="24">
        <v>887</v>
      </c>
      <c r="AF16" s="53">
        <v>29332</v>
      </c>
      <c r="AG16" s="24">
        <v>771</v>
      </c>
      <c r="AH16" s="53">
        <v>0</v>
      </c>
      <c r="AI16" s="24">
        <v>0</v>
      </c>
      <c r="AJ16" s="53">
        <v>39644</v>
      </c>
      <c r="AK16" s="25">
        <v>797</v>
      </c>
      <c r="AL16" s="65">
        <v>56920</v>
      </c>
      <c r="AM16" s="24">
        <v>761</v>
      </c>
      <c r="AN16" s="23">
        <v>0</v>
      </c>
      <c r="AO16" s="25">
        <v>0</v>
      </c>
      <c r="AP16" s="50">
        <v>89844</v>
      </c>
      <c r="AQ16" s="25">
        <v>740</v>
      </c>
      <c r="AR16" s="50">
        <v>0</v>
      </c>
      <c r="AS16" s="25">
        <v>0</v>
      </c>
      <c r="AT16" s="50">
        <v>53824</v>
      </c>
      <c r="AU16" s="24">
        <v>771</v>
      </c>
      <c r="AV16" s="23">
        <v>0</v>
      </c>
      <c r="AW16" s="25">
        <v>0</v>
      </c>
      <c r="AX16" s="49">
        <v>44142</v>
      </c>
      <c r="AY16" s="25">
        <v>904</v>
      </c>
      <c r="AZ16" s="122"/>
    </row>
    <row r="17" spans="1:52" s="10" customFormat="1" ht="16.5" customHeight="1">
      <c r="A17" s="19">
        <v>12</v>
      </c>
      <c r="B17" s="41">
        <v>0</v>
      </c>
      <c r="C17" s="69">
        <v>0</v>
      </c>
      <c r="D17" s="41">
        <v>26720</v>
      </c>
      <c r="E17" s="69">
        <v>1075</v>
      </c>
      <c r="F17" s="41">
        <v>18331</v>
      </c>
      <c r="G17" s="69">
        <v>1024</v>
      </c>
      <c r="H17" s="41">
        <v>0</v>
      </c>
      <c r="I17" s="69">
        <v>0</v>
      </c>
      <c r="J17" s="41">
        <v>14576</v>
      </c>
      <c r="K17" s="69">
        <v>1003</v>
      </c>
      <c r="L17" s="112">
        <v>29860</v>
      </c>
      <c r="M17" s="69">
        <v>1002</v>
      </c>
      <c r="N17" s="20">
        <v>8632</v>
      </c>
      <c r="O17" s="69">
        <v>984</v>
      </c>
      <c r="P17" s="20">
        <v>28409</v>
      </c>
      <c r="Q17" s="69">
        <v>1035</v>
      </c>
      <c r="R17" s="126">
        <v>0</v>
      </c>
      <c r="S17" s="127">
        <v>0</v>
      </c>
      <c r="T17" s="49">
        <v>32339</v>
      </c>
      <c r="U17" s="22">
        <v>970</v>
      </c>
      <c r="V17" s="41">
        <v>24387</v>
      </c>
      <c r="W17" s="22">
        <v>900</v>
      </c>
      <c r="X17" s="49">
        <v>36885</v>
      </c>
      <c r="Y17" s="21">
        <v>826</v>
      </c>
      <c r="Z17" s="20">
        <v>33163</v>
      </c>
      <c r="AA17" s="22">
        <v>786</v>
      </c>
      <c r="AB17" s="49">
        <v>30771</v>
      </c>
      <c r="AC17" s="22">
        <v>836</v>
      </c>
      <c r="AD17" s="49">
        <v>0</v>
      </c>
      <c r="AE17" s="21">
        <v>0</v>
      </c>
      <c r="AF17" s="20">
        <v>42266</v>
      </c>
      <c r="AG17" s="21">
        <v>783</v>
      </c>
      <c r="AH17" s="20">
        <v>66029</v>
      </c>
      <c r="AI17" s="21">
        <v>877</v>
      </c>
      <c r="AJ17" s="20">
        <v>0</v>
      </c>
      <c r="AK17" s="22">
        <v>0</v>
      </c>
      <c r="AL17" s="49">
        <v>52875</v>
      </c>
      <c r="AM17" s="21">
        <v>782</v>
      </c>
      <c r="AN17" s="20">
        <v>50929</v>
      </c>
      <c r="AO17" s="22">
        <v>774</v>
      </c>
      <c r="AP17" s="49">
        <v>57969</v>
      </c>
      <c r="AQ17" s="22">
        <v>711</v>
      </c>
      <c r="AR17" s="49">
        <v>77191</v>
      </c>
      <c r="AS17" s="22">
        <v>780</v>
      </c>
      <c r="AT17" s="49">
        <v>31955</v>
      </c>
      <c r="AU17" s="21">
        <v>738</v>
      </c>
      <c r="AV17" s="20">
        <v>69556</v>
      </c>
      <c r="AW17" s="22">
        <v>810</v>
      </c>
      <c r="AX17" s="50">
        <v>0</v>
      </c>
      <c r="AY17" s="22">
        <v>0</v>
      </c>
      <c r="AZ17" s="122"/>
    </row>
    <row r="18" spans="1:52" s="10" customFormat="1" ht="16.5" customHeight="1">
      <c r="A18" s="19">
        <v>13</v>
      </c>
      <c r="B18" s="90">
        <v>38950</v>
      </c>
      <c r="C18" s="75">
        <v>1050</v>
      </c>
      <c r="D18" s="90">
        <v>0</v>
      </c>
      <c r="E18" s="75">
        <v>0</v>
      </c>
      <c r="F18" s="90">
        <v>24300</v>
      </c>
      <c r="G18" s="75">
        <v>1057</v>
      </c>
      <c r="H18" s="90">
        <v>12063</v>
      </c>
      <c r="I18" s="75">
        <v>1066</v>
      </c>
      <c r="J18" s="90">
        <v>29508</v>
      </c>
      <c r="K18" s="75">
        <v>981</v>
      </c>
      <c r="L18" s="113">
        <v>8613</v>
      </c>
      <c r="M18" s="75">
        <v>985</v>
      </c>
      <c r="N18" s="64">
        <v>26219</v>
      </c>
      <c r="O18" s="75">
        <v>1001</v>
      </c>
      <c r="P18" s="64">
        <v>0</v>
      </c>
      <c r="Q18" s="75">
        <v>0</v>
      </c>
      <c r="R18" s="128">
        <v>19750</v>
      </c>
      <c r="S18" s="129">
        <v>991</v>
      </c>
      <c r="T18" s="50">
        <v>0</v>
      </c>
      <c r="U18" s="25">
        <v>0</v>
      </c>
      <c r="V18" s="42">
        <v>36971</v>
      </c>
      <c r="W18" s="25">
        <v>901</v>
      </c>
      <c r="X18" s="50">
        <v>20284</v>
      </c>
      <c r="Y18" s="24">
        <v>858</v>
      </c>
      <c r="Z18" s="23">
        <v>0</v>
      </c>
      <c r="AA18" s="25">
        <v>0</v>
      </c>
      <c r="AB18" s="50">
        <v>29375</v>
      </c>
      <c r="AC18" s="25">
        <v>882</v>
      </c>
      <c r="AD18" s="50">
        <v>28963</v>
      </c>
      <c r="AE18" s="24">
        <v>889</v>
      </c>
      <c r="AF18" s="23">
        <v>0</v>
      </c>
      <c r="AG18" s="24">
        <v>0</v>
      </c>
      <c r="AH18" s="23">
        <v>40538</v>
      </c>
      <c r="AI18" s="24">
        <v>833</v>
      </c>
      <c r="AJ18" s="23">
        <v>69793</v>
      </c>
      <c r="AK18" s="25">
        <v>761</v>
      </c>
      <c r="AL18" s="50">
        <v>0</v>
      </c>
      <c r="AM18" s="24">
        <v>0</v>
      </c>
      <c r="AN18" s="23">
        <v>47063</v>
      </c>
      <c r="AO18" s="25">
        <v>819</v>
      </c>
      <c r="AP18" s="50">
        <v>60480</v>
      </c>
      <c r="AQ18" s="25">
        <v>715</v>
      </c>
      <c r="AR18" s="50">
        <v>41970</v>
      </c>
      <c r="AS18" s="25">
        <v>792</v>
      </c>
      <c r="AT18" s="50">
        <v>78201</v>
      </c>
      <c r="AU18" s="24">
        <v>752</v>
      </c>
      <c r="AV18" s="23">
        <v>50347</v>
      </c>
      <c r="AW18" s="25">
        <v>840</v>
      </c>
      <c r="AX18" s="49">
        <v>55008</v>
      </c>
      <c r="AY18" s="25">
        <v>879</v>
      </c>
      <c r="AZ18" s="122"/>
    </row>
    <row r="19" spans="1:52" s="10" customFormat="1" ht="16.5" customHeight="1">
      <c r="A19" s="19">
        <v>14</v>
      </c>
      <c r="B19" s="42">
        <v>12743</v>
      </c>
      <c r="C19" s="70">
        <v>1085</v>
      </c>
      <c r="D19" s="42">
        <v>34278</v>
      </c>
      <c r="E19" s="70">
        <v>1071</v>
      </c>
      <c r="F19" s="42">
        <v>0</v>
      </c>
      <c r="G19" s="70">
        <v>0</v>
      </c>
      <c r="H19" s="42">
        <v>27327</v>
      </c>
      <c r="I19" s="70">
        <v>1044</v>
      </c>
      <c r="J19" s="42">
        <v>0</v>
      </c>
      <c r="K19" s="70">
        <v>0</v>
      </c>
      <c r="L19" s="114">
        <v>37795</v>
      </c>
      <c r="M19" s="70">
        <v>971</v>
      </c>
      <c r="N19" s="23">
        <v>9596</v>
      </c>
      <c r="O19" s="70">
        <v>971</v>
      </c>
      <c r="P19" s="23">
        <v>39625</v>
      </c>
      <c r="Q19" s="70">
        <v>1004</v>
      </c>
      <c r="R19" s="128">
        <v>29905</v>
      </c>
      <c r="S19" s="129">
        <v>988</v>
      </c>
      <c r="T19" s="50">
        <v>25372</v>
      </c>
      <c r="U19" s="25">
        <v>906</v>
      </c>
      <c r="V19" s="42">
        <v>0</v>
      </c>
      <c r="W19" s="25">
        <v>0</v>
      </c>
      <c r="X19" s="50">
        <v>47355</v>
      </c>
      <c r="Y19" s="24">
        <v>845</v>
      </c>
      <c r="Z19" s="23">
        <v>37637</v>
      </c>
      <c r="AA19" s="25">
        <v>827</v>
      </c>
      <c r="AB19" s="50">
        <v>0</v>
      </c>
      <c r="AC19" s="25">
        <v>0</v>
      </c>
      <c r="AD19" s="50">
        <v>36026</v>
      </c>
      <c r="AE19" s="24">
        <v>880</v>
      </c>
      <c r="AF19" s="23">
        <v>43641</v>
      </c>
      <c r="AG19" s="24">
        <v>774</v>
      </c>
      <c r="AH19" s="23">
        <v>55259</v>
      </c>
      <c r="AI19" s="24">
        <v>851</v>
      </c>
      <c r="AJ19" s="23">
        <v>48042</v>
      </c>
      <c r="AK19" s="25">
        <v>763</v>
      </c>
      <c r="AL19" s="50">
        <v>79927</v>
      </c>
      <c r="AM19" s="24">
        <v>744</v>
      </c>
      <c r="AN19" s="23">
        <v>0</v>
      </c>
      <c r="AO19" s="25">
        <v>0</v>
      </c>
      <c r="AP19" s="50">
        <v>0</v>
      </c>
      <c r="AQ19" s="25">
        <v>0</v>
      </c>
      <c r="AR19" s="50">
        <v>57919</v>
      </c>
      <c r="AS19" s="25">
        <v>778</v>
      </c>
      <c r="AT19" s="50">
        <v>59334</v>
      </c>
      <c r="AU19" s="24">
        <v>717</v>
      </c>
      <c r="AV19" s="23">
        <v>61679</v>
      </c>
      <c r="AW19" s="25">
        <v>794</v>
      </c>
      <c r="AX19" s="49">
        <v>42937</v>
      </c>
      <c r="AY19" s="25">
        <v>941</v>
      </c>
      <c r="AZ19" s="122"/>
    </row>
    <row r="20" spans="1:52" s="10" customFormat="1" ht="16.5" customHeight="1">
      <c r="A20" s="19">
        <v>15</v>
      </c>
      <c r="B20" s="42">
        <v>31664</v>
      </c>
      <c r="C20" s="70">
        <v>1062</v>
      </c>
      <c r="D20" s="42">
        <v>13589</v>
      </c>
      <c r="E20" s="70">
        <v>981</v>
      </c>
      <c r="F20" s="42">
        <v>36467</v>
      </c>
      <c r="G20" s="70">
        <v>1030</v>
      </c>
      <c r="H20" s="90">
        <v>0</v>
      </c>
      <c r="I20" s="75">
        <v>0</v>
      </c>
      <c r="J20" s="90">
        <v>0</v>
      </c>
      <c r="K20" s="75">
        <v>0</v>
      </c>
      <c r="L20" s="113">
        <v>0</v>
      </c>
      <c r="M20" s="75">
        <v>0</v>
      </c>
      <c r="N20" s="23">
        <v>32272</v>
      </c>
      <c r="O20" s="70">
        <v>974</v>
      </c>
      <c r="P20" s="23">
        <v>8118</v>
      </c>
      <c r="Q20" s="70">
        <v>1067</v>
      </c>
      <c r="R20" s="128">
        <v>10489</v>
      </c>
      <c r="S20" s="129">
        <v>896</v>
      </c>
      <c r="T20" s="50">
        <v>31672</v>
      </c>
      <c r="U20" s="25">
        <v>972</v>
      </c>
      <c r="V20" s="42">
        <v>0</v>
      </c>
      <c r="W20" s="25">
        <v>0</v>
      </c>
      <c r="X20" s="50">
        <v>0</v>
      </c>
      <c r="Y20" s="24">
        <v>0</v>
      </c>
      <c r="Z20" s="23">
        <v>20370</v>
      </c>
      <c r="AA20" s="25">
        <v>813</v>
      </c>
      <c r="AB20" s="50">
        <v>43795</v>
      </c>
      <c r="AC20" s="25">
        <v>891</v>
      </c>
      <c r="AD20" s="50">
        <v>21227</v>
      </c>
      <c r="AE20" s="24">
        <v>910</v>
      </c>
      <c r="AF20" s="23">
        <v>35816</v>
      </c>
      <c r="AG20" s="24">
        <v>804</v>
      </c>
      <c r="AH20" s="23">
        <v>0</v>
      </c>
      <c r="AI20" s="24">
        <v>0</v>
      </c>
      <c r="AJ20" s="23">
        <v>53790</v>
      </c>
      <c r="AK20" s="25">
        <v>759</v>
      </c>
      <c r="AL20" s="50">
        <v>56780</v>
      </c>
      <c r="AM20" s="24">
        <v>707</v>
      </c>
      <c r="AN20" s="23">
        <v>76525</v>
      </c>
      <c r="AO20" s="25">
        <v>788</v>
      </c>
      <c r="AP20" s="50">
        <v>76932</v>
      </c>
      <c r="AQ20" s="25">
        <v>682</v>
      </c>
      <c r="AR20" s="50">
        <v>0</v>
      </c>
      <c r="AS20" s="25">
        <v>0</v>
      </c>
      <c r="AT20" s="50">
        <v>57837</v>
      </c>
      <c r="AU20" s="24">
        <v>747</v>
      </c>
      <c r="AV20" s="23">
        <v>65319</v>
      </c>
      <c r="AW20" s="25">
        <v>793</v>
      </c>
      <c r="AX20" s="50">
        <v>44378</v>
      </c>
      <c r="AY20" s="25">
        <v>919</v>
      </c>
      <c r="AZ20" s="122"/>
    </row>
    <row r="21" spans="1:52" s="10" customFormat="1" ht="16.5" customHeight="1">
      <c r="A21" s="19">
        <v>16</v>
      </c>
      <c r="B21" s="41">
        <v>0</v>
      </c>
      <c r="C21" s="69">
        <v>0</v>
      </c>
      <c r="D21" s="41">
        <v>32241</v>
      </c>
      <c r="E21" s="69">
        <v>1010</v>
      </c>
      <c r="F21" s="41">
        <v>6277</v>
      </c>
      <c r="G21" s="69">
        <v>1043</v>
      </c>
      <c r="H21" s="90">
        <v>29253</v>
      </c>
      <c r="I21" s="75">
        <v>1059</v>
      </c>
      <c r="J21" s="90">
        <v>40523</v>
      </c>
      <c r="K21" s="75">
        <v>988</v>
      </c>
      <c r="L21" s="113">
        <v>0</v>
      </c>
      <c r="M21" s="75">
        <v>0</v>
      </c>
      <c r="N21" s="20">
        <v>0</v>
      </c>
      <c r="O21" s="69">
        <v>0</v>
      </c>
      <c r="P21" s="20">
        <v>44311</v>
      </c>
      <c r="Q21" s="69">
        <v>1003</v>
      </c>
      <c r="R21" s="126">
        <v>42288</v>
      </c>
      <c r="S21" s="127">
        <v>980</v>
      </c>
      <c r="T21" s="49">
        <v>11210</v>
      </c>
      <c r="U21" s="22">
        <v>883</v>
      </c>
      <c r="V21" s="41">
        <v>43631</v>
      </c>
      <c r="W21" s="22">
        <v>895</v>
      </c>
      <c r="X21" s="49">
        <v>0</v>
      </c>
      <c r="Y21" s="21">
        <v>0</v>
      </c>
      <c r="Z21" s="20">
        <v>34173</v>
      </c>
      <c r="AA21" s="22">
        <v>804</v>
      </c>
      <c r="AB21" s="49">
        <v>26199</v>
      </c>
      <c r="AC21" s="22">
        <v>869</v>
      </c>
      <c r="AD21" s="49">
        <v>38827</v>
      </c>
      <c r="AE21" s="21">
        <v>907</v>
      </c>
      <c r="AF21" s="20">
        <v>0</v>
      </c>
      <c r="AG21" s="21">
        <v>0</v>
      </c>
      <c r="AH21" s="20">
        <v>0</v>
      </c>
      <c r="AI21" s="21">
        <v>0</v>
      </c>
      <c r="AJ21" s="20">
        <v>0</v>
      </c>
      <c r="AK21" s="22">
        <v>0</v>
      </c>
      <c r="AL21" s="49">
        <v>60942</v>
      </c>
      <c r="AM21" s="21">
        <v>722</v>
      </c>
      <c r="AN21" s="20">
        <v>35952</v>
      </c>
      <c r="AO21" s="22">
        <v>808</v>
      </c>
      <c r="AP21" s="49">
        <v>56454</v>
      </c>
      <c r="AQ21" s="22">
        <v>691</v>
      </c>
      <c r="AR21" s="49">
        <v>67108</v>
      </c>
      <c r="AS21" s="22">
        <v>789</v>
      </c>
      <c r="AT21" s="49">
        <v>0</v>
      </c>
      <c r="AU21" s="21">
        <v>0</v>
      </c>
      <c r="AV21" s="20">
        <v>68409</v>
      </c>
      <c r="AW21" s="22">
        <v>753</v>
      </c>
      <c r="AX21" s="50">
        <v>47606</v>
      </c>
      <c r="AY21" s="22">
        <v>941</v>
      </c>
      <c r="AZ21" s="122"/>
    </row>
    <row r="22" spans="1:52" s="10" customFormat="1" ht="16.5" customHeight="1">
      <c r="A22" s="19">
        <v>17</v>
      </c>
      <c r="B22" s="41">
        <v>0</v>
      </c>
      <c r="C22" s="69">
        <v>0</v>
      </c>
      <c r="D22" s="90">
        <v>0</v>
      </c>
      <c r="E22" s="75">
        <v>0</v>
      </c>
      <c r="F22" s="90">
        <v>28899</v>
      </c>
      <c r="G22" s="75">
        <v>1009</v>
      </c>
      <c r="H22" s="90">
        <v>12636</v>
      </c>
      <c r="I22" s="75">
        <v>1055</v>
      </c>
      <c r="J22" s="90">
        <v>11298</v>
      </c>
      <c r="K22" s="75">
        <v>987</v>
      </c>
      <c r="L22" s="113">
        <v>35448</v>
      </c>
      <c r="M22" s="75">
        <v>990</v>
      </c>
      <c r="N22" s="64">
        <v>0</v>
      </c>
      <c r="O22" s="75">
        <v>0</v>
      </c>
      <c r="P22" s="64">
        <v>0</v>
      </c>
      <c r="Q22" s="75">
        <v>0</v>
      </c>
      <c r="R22" s="128">
        <v>19930</v>
      </c>
      <c r="S22" s="129">
        <v>922</v>
      </c>
      <c r="T22" s="50">
        <v>41274</v>
      </c>
      <c r="U22" s="25">
        <v>941</v>
      </c>
      <c r="V22" s="42">
        <v>20469</v>
      </c>
      <c r="W22" s="25">
        <v>909</v>
      </c>
      <c r="X22" s="50">
        <v>46040</v>
      </c>
      <c r="Y22" s="24">
        <v>842</v>
      </c>
      <c r="Z22" s="23">
        <v>0</v>
      </c>
      <c r="AA22" s="25">
        <v>0</v>
      </c>
      <c r="AB22" s="50">
        <v>38967</v>
      </c>
      <c r="AC22" s="25">
        <v>855</v>
      </c>
      <c r="AD22" s="50">
        <v>24179</v>
      </c>
      <c r="AE22" s="24">
        <v>884</v>
      </c>
      <c r="AF22" s="23">
        <v>52853</v>
      </c>
      <c r="AG22" s="24">
        <v>808</v>
      </c>
      <c r="AH22" s="23">
        <v>72105</v>
      </c>
      <c r="AI22" s="24">
        <v>820</v>
      </c>
      <c r="AJ22" s="23">
        <v>0</v>
      </c>
      <c r="AK22" s="25">
        <v>0</v>
      </c>
      <c r="AL22" s="50">
        <v>0</v>
      </c>
      <c r="AM22" s="24">
        <v>0</v>
      </c>
      <c r="AN22" s="23">
        <v>61997</v>
      </c>
      <c r="AO22" s="25">
        <v>779</v>
      </c>
      <c r="AP22" s="50">
        <v>56688</v>
      </c>
      <c r="AQ22" s="25">
        <v>630</v>
      </c>
      <c r="AR22" s="50">
        <v>56739</v>
      </c>
      <c r="AS22" s="25">
        <v>800</v>
      </c>
      <c r="AT22" s="50">
        <v>62113</v>
      </c>
      <c r="AU22" s="24">
        <v>701</v>
      </c>
      <c r="AV22" s="23">
        <v>49539</v>
      </c>
      <c r="AW22" s="25">
        <v>744</v>
      </c>
      <c r="AX22" s="49">
        <v>59419</v>
      </c>
      <c r="AY22" s="25">
        <v>879</v>
      </c>
      <c r="AZ22" s="122"/>
    </row>
    <row r="23" spans="1:52" s="10" customFormat="1" ht="16.5" customHeight="1">
      <c r="A23" s="19">
        <v>18</v>
      </c>
      <c r="B23" s="90">
        <v>55193</v>
      </c>
      <c r="C23" s="75">
        <v>1050</v>
      </c>
      <c r="D23" s="90">
        <v>0</v>
      </c>
      <c r="E23" s="75">
        <v>0</v>
      </c>
      <c r="F23" s="90" t="s">
        <v>116</v>
      </c>
      <c r="G23" s="75" t="s">
        <v>116</v>
      </c>
      <c r="H23" s="90">
        <v>33525</v>
      </c>
      <c r="I23" s="75">
        <v>994</v>
      </c>
      <c r="J23" s="90">
        <v>27577</v>
      </c>
      <c r="K23" s="75">
        <v>943</v>
      </c>
      <c r="L23" s="113">
        <v>11907</v>
      </c>
      <c r="M23" s="75">
        <v>930</v>
      </c>
      <c r="N23" s="64">
        <v>36992</v>
      </c>
      <c r="O23" s="75">
        <v>1000</v>
      </c>
      <c r="P23" s="64">
        <v>0</v>
      </c>
      <c r="Q23" s="75">
        <v>0</v>
      </c>
      <c r="R23" s="128">
        <v>23895</v>
      </c>
      <c r="S23" s="129">
        <v>955</v>
      </c>
      <c r="T23" s="50">
        <v>13277</v>
      </c>
      <c r="U23" s="25">
        <v>922</v>
      </c>
      <c r="V23" s="42">
        <v>40985</v>
      </c>
      <c r="W23" s="25">
        <v>851</v>
      </c>
      <c r="X23" s="50">
        <v>17987</v>
      </c>
      <c r="Y23" s="24">
        <v>855</v>
      </c>
      <c r="Z23" s="23">
        <v>0</v>
      </c>
      <c r="AA23" s="25">
        <v>0</v>
      </c>
      <c r="AB23" s="50">
        <v>0</v>
      </c>
      <c r="AC23" s="25">
        <v>0</v>
      </c>
      <c r="AD23" s="50">
        <v>38565</v>
      </c>
      <c r="AE23" s="24">
        <v>902</v>
      </c>
      <c r="AF23" s="23">
        <v>31246</v>
      </c>
      <c r="AG23" s="24">
        <v>776</v>
      </c>
      <c r="AH23" s="23">
        <v>31902</v>
      </c>
      <c r="AI23" s="24">
        <v>814</v>
      </c>
      <c r="AJ23" s="23">
        <v>83669</v>
      </c>
      <c r="AK23" s="25">
        <v>760</v>
      </c>
      <c r="AL23" s="50">
        <v>0</v>
      </c>
      <c r="AM23" s="24">
        <v>0</v>
      </c>
      <c r="AN23" s="23">
        <v>0</v>
      </c>
      <c r="AO23" s="25">
        <v>0</v>
      </c>
      <c r="AP23" s="50">
        <v>72558</v>
      </c>
      <c r="AQ23" s="25">
        <v>639</v>
      </c>
      <c r="AR23" s="50">
        <v>52770</v>
      </c>
      <c r="AS23" s="25">
        <v>786</v>
      </c>
      <c r="AT23" s="50">
        <v>59785</v>
      </c>
      <c r="AU23" s="24">
        <v>730</v>
      </c>
      <c r="AV23" s="23">
        <v>0</v>
      </c>
      <c r="AW23" s="25">
        <v>0</v>
      </c>
      <c r="AX23" s="49">
        <v>53240</v>
      </c>
      <c r="AY23" s="25">
        <v>919</v>
      </c>
      <c r="AZ23" s="122"/>
    </row>
    <row r="24" spans="1:52" s="10" customFormat="1" ht="16.5" customHeight="1">
      <c r="A24" s="19">
        <v>19</v>
      </c>
      <c r="B24" s="41">
        <v>0</v>
      </c>
      <c r="C24" s="69">
        <v>0</v>
      </c>
      <c r="D24" s="42">
        <v>48531</v>
      </c>
      <c r="E24" s="70">
        <v>1018</v>
      </c>
      <c r="F24" s="42">
        <v>17103</v>
      </c>
      <c r="G24" s="70">
        <v>1021</v>
      </c>
      <c r="H24" s="90">
        <v>0</v>
      </c>
      <c r="I24" s="75">
        <v>0</v>
      </c>
      <c r="J24" s="90">
        <v>15251</v>
      </c>
      <c r="K24" s="75">
        <v>1053</v>
      </c>
      <c r="L24" s="113">
        <v>34682</v>
      </c>
      <c r="M24" s="75">
        <v>961</v>
      </c>
      <c r="N24" s="64">
        <v>10237</v>
      </c>
      <c r="O24" s="75">
        <v>921</v>
      </c>
      <c r="P24" s="64">
        <v>43973</v>
      </c>
      <c r="Q24" s="75">
        <v>992</v>
      </c>
      <c r="R24" s="138">
        <v>0</v>
      </c>
      <c r="S24" s="139">
        <v>0</v>
      </c>
      <c r="T24" s="102">
        <v>40106</v>
      </c>
      <c r="U24" s="25">
        <v>922</v>
      </c>
      <c r="V24" s="90">
        <v>21326</v>
      </c>
      <c r="W24" s="25">
        <v>866</v>
      </c>
      <c r="X24" s="102">
        <v>37448</v>
      </c>
      <c r="Y24" s="24">
        <v>831</v>
      </c>
      <c r="Z24" s="64">
        <v>39252</v>
      </c>
      <c r="AA24" s="25">
        <v>815</v>
      </c>
      <c r="AB24" s="50">
        <v>0</v>
      </c>
      <c r="AC24" s="25">
        <v>0</v>
      </c>
      <c r="AD24" s="50">
        <v>0</v>
      </c>
      <c r="AE24" s="24">
        <v>0</v>
      </c>
      <c r="AF24" s="23">
        <v>42941</v>
      </c>
      <c r="AG24" s="24">
        <v>764</v>
      </c>
      <c r="AH24" s="23">
        <v>63708</v>
      </c>
      <c r="AI24" s="24">
        <v>804</v>
      </c>
      <c r="AJ24" s="23">
        <v>35465</v>
      </c>
      <c r="AK24" s="25">
        <v>737</v>
      </c>
      <c r="AL24" s="50">
        <v>81839</v>
      </c>
      <c r="AM24" s="24">
        <v>714</v>
      </c>
      <c r="AN24" s="23">
        <v>0</v>
      </c>
      <c r="AO24" s="25">
        <v>0</v>
      </c>
      <c r="AP24" s="50">
        <v>72807</v>
      </c>
      <c r="AQ24" s="25">
        <v>642</v>
      </c>
      <c r="AR24" s="50">
        <v>74005</v>
      </c>
      <c r="AS24" s="25">
        <v>738</v>
      </c>
      <c r="AT24" s="50">
        <v>66247</v>
      </c>
      <c r="AU24" s="24">
        <v>719</v>
      </c>
      <c r="AV24" s="23">
        <v>92507</v>
      </c>
      <c r="AW24" s="25">
        <v>720</v>
      </c>
      <c r="AX24" s="50">
        <v>0</v>
      </c>
      <c r="AY24" s="25">
        <v>0</v>
      </c>
      <c r="AZ24" s="122"/>
    </row>
    <row r="25" spans="1:52" s="10" customFormat="1" ht="16.5" customHeight="1" thickBot="1">
      <c r="A25" s="19">
        <v>20</v>
      </c>
      <c r="B25" s="41">
        <v>40788</v>
      </c>
      <c r="C25" s="69">
        <v>1042</v>
      </c>
      <c r="D25" s="41">
        <v>0</v>
      </c>
      <c r="E25" s="69">
        <v>0</v>
      </c>
      <c r="F25" s="41">
        <v>37148</v>
      </c>
      <c r="G25" s="69">
        <v>1026</v>
      </c>
      <c r="H25" s="41">
        <v>18783</v>
      </c>
      <c r="I25" s="69">
        <v>1010</v>
      </c>
      <c r="J25" s="41">
        <v>30109</v>
      </c>
      <c r="K25" s="69">
        <v>922</v>
      </c>
      <c r="L25" s="112">
        <v>13835</v>
      </c>
      <c r="M25" s="69">
        <v>1044</v>
      </c>
      <c r="N25" s="20">
        <v>35563</v>
      </c>
      <c r="O25" s="69">
        <v>960</v>
      </c>
      <c r="P25" s="20">
        <v>9944</v>
      </c>
      <c r="Q25" s="69">
        <v>987</v>
      </c>
      <c r="R25" s="126">
        <v>0</v>
      </c>
      <c r="S25" s="127">
        <v>0</v>
      </c>
      <c r="T25" s="49">
        <v>0</v>
      </c>
      <c r="U25" s="25">
        <v>0</v>
      </c>
      <c r="V25" s="41">
        <v>30927</v>
      </c>
      <c r="W25" s="25">
        <v>866</v>
      </c>
      <c r="X25" s="49">
        <v>18451</v>
      </c>
      <c r="Y25" s="24">
        <v>840</v>
      </c>
      <c r="Z25" s="20">
        <v>9492</v>
      </c>
      <c r="AA25" s="25">
        <v>869</v>
      </c>
      <c r="AB25" s="49">
        <v>53922</v>
      </c>
      <c r="AC25" s="25">
        <v>837</v>
      </c>
      <c r="AD25" s="49">
        <v>0</v>
      </c>
      <c r="AE25" s="24">
        <v>0</v>
      </c>
      <c r="AF25" s="20">
        <v>0</v>
      </c>
      <c r="AG25" s="24">
        <v>0</v>
      </c>
      <c r="AH25" s="20">
        <v>38547</v>
      </c>
      <c r="AI25" s="24">
        <v>832</v>
      </c>
      <c r="AJ25" s="20">
        <v>53584</v>
      </c>
      <c r="AK25" s="25">
        <v>732</v>
      </c>
      <c r="AL25" s="49">
        <v>51854</v>
      </c>
      <c r="AM25" s="24">
        <v>716</v>
      </c>
      <c r="AN25" s="20">
        <v>83250</v>
      </c>
      <c r="AO25" s="25">
        <v>772</v>
      </c>
      <c r="AP25" s="49">
        <v>0</v>
      </c>
      <c r="AQ25" s="25">
        <v>0</v>
      </c>
      <c r="AR25" s="49">
        <v>0</v>
      </c>
      <c r="AS25" s="25">
        <v>0</v>
      </c>
      <c r="AT25" s="49">
        <v>0</v>
      </c>
      <c r="AU25" s="24">
        <v>0</v>
      </c>
      <c r="AV25" s="20">
        <v>0</v>
      </c>
      <c r="AW25" s="25">
        <v>0</v>
      </c>
      <c r="AX25" s="50">
        <v>0</v>
      </c>
      <c r="AY25" s="25">
        <v>0</v>
      </c>
      <c r="AZ25" s="122"/>
    </row>
    <row r="26" spans="1:52" s="10" customFormat="1" ht="16.5" customHeight="1" thickBot="1" thickTop="1">
      <c r="A26" s="27" t="s">
        <v>8</v>
      </c>
      <c r="B26" s="43">
        <v>219346</v>
      </c>
      <c r="C26" s="71">
        <v>1054</v>
      </c>
      <c r="D26" s="43">
        <v>171685</v>
      </c>
      <c r="E26" s="71">
        <v>1034</v>
      </c>
      <c r="F26" s="43">
        <v>168525</v>
      </c>
      <c r="G26" s="71">
        <v>1029</v>
      </c>
      <c r="H26" s="43">
        <v>160732</v>
      </c>
      <c r="I26" s="71">
        <v>1029</v>
      </c>
      <c r="J26" s="43">
        <v>201616</v>
      </c>
      <c r="K26" s="71">
        <v>981</v>
      </c>
      <c r="L26" s="115">
        <v>172140</v>
      </c>
      <c r="M26" s="71">
        <v>982</v>
      </c>
      <c r="N26" s="28">
        <v>184000</v>
      </c>
      <c r="O26" s="71">
        <v>984</v>
      </c>
      <c r="P26" s="28">
        <v>192011</v>
      </c>
      <c r="Q26" s="71">
        <v>1009</v>
      </c>
      <c r="R26" s="130">
        <v>185042</v>
      </c>
      <c r="S26" s="131">
        <v>963</v>
      </c>
      <c r="T26" s="51">
        <v>211699</v>
      </c>
      <c r="U26" s="30">
        <v>939</v>
      </c>
      <c r="V26" s="43">
        <v>259908</v>
      </c>
      <c r="W26" s="30">
        <v>888</v>
      </c>
      <c r="X26" s="51">
        <v>224450</v>
      </c>
      <c r="Y26" s="29">
        <v>840</v>
      </c>
      <c r="Z26" s="28">
        <v>199983</v>
      </c>
      <c r="AA26" s="30">
        <v>812</v>
      </c>
      <c r="AB26" s="51">
        <v>223029</v>
      </c>
      <c r="AC26" s="30">
        <v>860</v>
      </c>
      <c r="AD26" s="51">
        <v>223917</v>
      </c>
      <c r="AE26" s="29">
        <v>894</v>
      </c>
      <c r="AF26" s="28">
        <v>278095</v>
      </c>
      <c r="AG26" s="29">
        <v>784</v>
      </c>
      <c r="AH26" s="28">
        <v>368088</v>
      </c>
      <c r="AI26" s="29">
        <v>834</v>
      </c>
      <c r="AJ26" s="28">
        <v>382987</v>
      </c>
      <c r="AK26" s="30">
        <v>758</v>
      </c>
      <c r="AL26" s="51">
        <v>441137</v>
      </c>
      <c r="AM26" s="29">
        <v>734</v>
      </c>
      <c r="AN26" s="28">
        <v>355716</v>
      </c>
      <c r="AO26" s="30">
        <v>787</v>
      </c>
      <c r="AP26" s="51">
        <f>SUM(AP16:AP25)</f>
        <v>543732</v>
      </c>
      <c r="AQ26" s="30">
        <v>683</v>
      </c>
      <c r="AR26" s="51">
        <v>427702</v>
      </c>
      <c r="AS26" s="30">
        <v>779</v>
      </c>
      <c r="AT26" s="51">
        <v>437341</v>
      </c>
      <c r="AU26" s="29">
        <v>734</v>
      </c>
      <c r="AV26" s="28">
        <v>457356</v>
      </c>
      <c r="AW26" s="30">
        <v>775</v>
      </c>
      <c r="AX26" s="51">
        <v>346730</v>
      </c>
      <c r="AY26" s="30">
        <v>910</v>
      </c>
      <c r="AZ26" s="122"/>
    </row>
    <row r="27" spans="1:52" s="10" customFormat="1" ht="16.5" customHeight="1" thickTop="1">
      <c r="A27" s="19">
        <v>21</v>
      </c>
      <c r="B27" s="42">
        <v>18505</v>
      </c>
      <c r="C27" s="70">
        <v>1076</v>
      </c>
      <c r="D27" s="42">
        <v>38630</v>
      </c>
      <c r="E27" s="70">
        <v>1014</v>
      </c>
      <c r="F27" s="42">
        <v>0</v>
      </c>
      <c r="G27" s="70">
        <v>0</v>
      </c>
      <c r="H27" s="42">
        <v>41701</v>
      </c>
      <c r="I27" s="70">
        <v>1024</v>
      </c>
      <c r="J27" s="42">
        <v>0</v>
      </c>
      <c r="K27" s="70">
        <v>0</v>
      </c>
      <c r="L27" s="114">
        <v>33627</v>
      </c>
      <c r="M27" s="70">
        <v>963</v>
      </c>
      <c r="N27" s="23">
        <v>8409</v>
      </c>
      <c r="O27" s="70">
        <v>1017</v>
      </c>
      <c r="P27" s="23">
        <v>39769</v>
      </c>
      <c r="Q27" s="70">
        <v>967</v>
      </c>
      <c r="R27" s="128">
        <v>68565</v>
      </c>
      <c r="S27" s="129">
        <v>948</v>
      </c>
      <c r="T27" s="50">
        <v>0</v>
      </c>
      <c r="U27" s="22">
        <v>0</v>
      </c>
      <c r="V27" s="42">
        <v>0</v>
      </c>
      <c r="W27" s="22">
        <v>0</v>
      </c>
      <c r="X27" s="50">
        <v>31969</v>
      </c>
      <c r="Y27" s="21">
        <v>812</v>
      </c>
      <c r="Z27" s="23">
        <v>35377</v>
      </c>
      <c r="AA27" s="22">
        <v>829</v>
      </c>
      <c r="AB27" s="50">
        <v>29131</v>
      </c>
      <c r="AC27" s="22">
        <v>847</v>
      </c>
      <c r="AD27" s="50">
        <v>45290</v>
      </c>
      <c r="AE27" s="21">
        <v>871</v>
      </c>
      <c r="AF27" s="23">
        <v>0</v>
      </c>
      <c r="AG27" s="21">
        <v>0</v>
      </c>
      <c r="AH27" s="23">
        <v>44332</v>
      </c>
      <c r="AI27" s="21">
        <v>794</v>
      </c>
      <c r="AJ27" s="23">
        <v>54972</v>
      </c>
      <c r="AK27" s="25">
        <v>693</v>
      </c>
      <c r="AL27" s="50">
        <v>67382</v>
      </c>
      <c r="AM27" s="24">
        <v>664</v>
      </c>
      <c r="AN27" s="23">
        <v>42538</v>
      </c>
      <c r="AO27" s="25">
        <v>794</v>
      </c>
      <c r="AP27" s="50">
        <v>0</v>
      </c>
      <c r="AQ27" s="25">
        <v>0</v>
      </c>
      <c r="AR27" s="50">
        <v>80476</v>
      </c>
      <c r="AS27" s="25">
        <v>774</v>
      </c>
      <c r="AT27" s="50">
        <v>85655</v>
      </c>
      <c r="AU27" s="24">
        <v>720</v>
      </c>
      <c r="AV27" s="23">
        <v>80397</v>
      </c>
      <c r="AW27" s="25">
        <v>703</v>
      </c>
      <c r="AX27" s="49">
        <v>66777</v>
      </c>
      <c r="AY27" s="25">
        <v>873</v>
      </c>
      <c r="AZ27" s="122"/>
    </row>
    <row r="28" spans="1:52" s="10" customFormat="1" ht="16.5" customHeight="1">
      <c r="A28" s="19">
        <v>22</v>
      </c>
      <c r="B28" s="42">
        <v>38008</v>
      </c>
      <c r="C28" s="70">
        <v>1055</v>
      </c>
      <c r="D28" s="42">
        <v>13672</v>
      </c>
      <c r="E28" s="70">
        <v>1135</v>
      </c>
      <c r="F28" s="42">
        <v>0</v>
      </c>
      <c r="G28" s="70">
        <v>0</v>
      </c>
      <c r="H28" s="42">
        <v>0</v>
      </c>
      <c r="I28" s="70">
        <v>0</v>
      </c>
      <c r="J28" s="42">
        <v>18147</v>
      </c>
      <c r="K28" s="70">
        <v>890</v>
      </c>
      <c r="L28" s="114">
        <v>0</v>
      </c>
      <c r="M28" s="70">
        <v>0</v>
      </c>
      <c r="N28" s="23">
        <v>39441</v>
      </c>
      <c r="O28" s="70">
        <v>963</v>
      </c>
      <c r="P28" s="23">
        <v>10393</v>
      </c>
      <c r="Q28" s="70">
        <v>1022</v>
      </c>
      <c r="R28" s="128">
        <v>12522</v>
      </c>
      <c r="S28" s="129">
        <v>907</v>
      </c>
      <c r="T28" s="50">
        <v>49721</v>
      </c>
      <c r="U28" s="25">
        <v>943</v>
      </c>
      <c r="V28" s="42">
        <v>25475</v>
      </c>
      <c r="W28" s="25">
        <v>859</v>
      </c>
      <c r="X28" s="50">
        <v>0</v>
      </c>
      <c r="Y28" s="24">
        <v>0</v>
      </c>
      <c r="Z28" s="23">
        <v>18945</v>
      </c>
      <c r="AA28" s="25">
        <v>835</v>
      </c>
      <c r="AB28" s="50">
        <v>54941</v>
      </c>
      <c r="AC28" s="25">
        <v>865</v>
      </c>
      <c r="AD28" s="50">
        <v>16065</v>
      </c>
      <c r="AE28" s="24">
        <v>850</v>
      </c>
      <c r="AF28" s="23">
        <v>56044</v>
      </c>
      <c r="AG28" s="24">
        <v>761</v>
      </c>
      <c r="AH28" s="23">
        <v>0</v>
      </c>
      <c r="AI28" s="24">
        <v>0</v>
      </c>
      <c r="AJ28" s="23">
        <v>51720</v>
      </c>
      <c r="AK28" s="25">
        <v>719</v>
      </c>
      <c r="AL28" s="50">
        <v>46326</v>
      </c>
      <c r="AM28" s="24">
        <v>671</v>
      </c>
      <c r="AN28" s="23">
        <v>68263</v>
      </c>
      <c r="AO28" s="25">
        <v>783</v>
      </c>
      <c r="AP28" s="50">
        <v>76270</v>
      </c>
      <c r="AQ28" s="25">
        <v>603</v>
      </c>
      <c r="AR28" s="50">
        <v>0</v>
      </c>
      <c r="AS28" s="25">
        <v>0</v>
      </c>
      <c r="AT28" s="50">
        <v>60681</v>
      </c>
      <c r="AU28" s="24">
        <v>728</v>
      </c>
      <c r="AV28" s="23">
        <v>69837</v>
      </c>
      <c r="AW28" s="25">
        <v>709</v>
      </c>
      <c r="AX28" s="50">
        <v>48889</v>
      </c>
      <c r="AY28" s="25">
        <v>889</v>
      </c>
      <c r="AZ28" s="122"/>
    </row>
    <row r="29" spans="1:52" s="10" customFormat="1" ht="16.5" customHeight="1">
      <c r="A29" s="19">
        <v>23</v>
      </c>
      <c r="B29" s="90">
        <v>0</v>
      </c>
      <c r="C29" s="75">
        <v>0</v>
      </c>
      <c r="D29" s="90">
        <v>47522</v>
      </c>
      <c r="E29" s="75">
        <v>964</v>
      </c>
      <c r="F29" s="90">
        <v>55396</v>
      </c>
      <c r="G29" s="75">
        <v>995</v>
      </c>
      <c r="H29" s="90">
        <v>0</v>
      </c>
      <c r="I29" s="75">
        <v>0</v>
      </c>
      <c r="J29" s="90">
        <v>50350</v>
      </c>
      <c r="K29" s="75">
        <v>982</v>
      </c>
      <c r="L29" s="113">
        <v>21258</v>
      </c>
      <c r="M29" s="75">
        <v>949</v>
      </c>
      <c r="N29" s="64" t="s">
        <v>98</v>
      </c>
      <c r="O29" s="75" t="s">
        <v>98</v>
      </c>
      <c r="P29" s="20">
        <v>41781</v>
      </c>
      <c r="Q29" s="69">
        <v>937</v>
      </c>
      <c r="R29" s="126">
        <v>64219</v>
      </c>
      <c r="S29" s="127">
        <v>930</v>
      </c>
      <c r="T29" s="49">
        <v>16780</v>
      </c>
      <c r="U29" s="22">
        <v>879</v>
      </c>
      <c r="V29" s="41">
        <v>31042</v>
      </c>
      <c r="W29" s="22">
        <v>896</v>
      </c>
      <c r="X29" s="49">
        <v>28835</v>
      </c>
      <c r="Y29" s="21">
        <v>846</v>
      </c>
      <c r="Z29" s="20">
        <v>32060</v>
      </c>
      <c r="AA29" s="22">
        <v>863</v>
      </c>
      <c r="AB29" s="49">
        <v>35936</v>
      </c>
      <c r="AC29" s="22">
        <v>822</v>
      </c>
      <c r="AD29" s="49">
        <v>43848</v>
      </c>
      <c r="AE29" s="21">
        <v>862</v>
      </c>
      <c r="AF29" s="20">
        <v>19465</v>
      </c>
      <c r="AG29" s="21">
        <v>749</v>
      </c>
      <c r="AH29" s="20">
        <v>51744</v>
      </c>
      <c r="AI29" s="21">
        <v>760</v>
      </c>
      <c r="AJ29" s="20">
        <v>0</v>
      </c>
      <c r="AK29" s="22">
        <v>0</v>
      </c>
      <c r="AL29" s="49">
        <v>44802</v>
      </c>
      <c r="AM29" s="21">
        <v>649</v>
      </c>
      <c r="AN29" s="20">
        <v>38527</v>
      </c>
      <c r="AO29" s="22">
        <v>750</v>
      </c>
      <c r="AP29" s="49">
        <v>61543</v>
      </c>
      <c r="AQ29" s="22">
        <v>612</v>
      </c>
      <c r="AR29" s="49">
        <v>72687</v>
      </c>
      <c r="AS29" s="22">
        <v>750</v>
      </c>
      <c r="AT29" s="49">
        <v>0</v>
      </c>
      <c r="AU29" s="21">
        <v>0</v>
      </c>
      <c r="AV29" s="20">
        <v>58068</v>
      </c>
      <c r="AW29" s="22">
        <v>699</v>
      </c>
      <c r="AX29" s="50">
        <v>58928</v>
      </c>
      <c r="AY29" s="22">
        <v>870</v>
      </c>
      <c r="AZ29" s="122"/>
    </row>
    <row r="30" spans="1:52" s="10" customFormat="1" ht="16.5" customHeight="1">
      <c r="A30" s="19">
        <v>24</v>
      </c>
      <c r="B30" s="90">
        <v>15663</v>
      </c>
      <c r="C30" s="75">
        <v>901</v>
      </c>
      <c r="D30" s="90">
        <v>0</v>
      </c>
      <c r="E30" s="75">
        <v>0</v>
      </c>
      <c r="F30" s="90">
        <v>42944</v>
      </c>
      <c r="G30" s="75">
        <v>977</v>
      </c>
      <c r="H30" s="90">
        <v>67138</v>
      </c>
      <c r="I30" s="75">
        <v>989</v>
      </c>
      <c r="J30" s="90">
        <v>0</v>
      </c>
      <c r="K30" s="75">
        <v>0</v>
      </c>
      <c r="L30" s="113">
        <v>49717</v>
      </c>
      <c r="M30" s="75">
        <v>975</v>
      </c>
      <c r="N30" s="64">
        <v>19812</v>
      </c>
      <c r="O30" s="75">
        <v>941</v>
      </c>
      <c r="P30" s="64">
        <v>0</v>
      </c>
      <c r="Q30" s="75">
        <v>0</v>
      </c>
      <c r="R30" s="128">
        <v>16500</v>
      </c>
      <c r="S30" s="129">
        <v>823</v>
      </c>
      <c r="T30" s="50">
        <v>8544</v>
      </c>
      <c r="U30" s="25">
        <v>707</v>
      </c>
      <c r="V30" s="42">
        <v>0</v>
      </c>
      <c r="W30" s="25">
        <v>0</v>
      </c>
      <c r="X30" s="50">
        <v>40428</v>
      </c>
      <c r="Y30" s="24">
        <v>833</v>
      </c>
      <c r="Z30" s="23">
        <v>0</v>
      </c>
      <c r="AA30" s="25">
        <v>0</v>
      </c>
      <c r="AB30" s="50">
        <v>19164</v>
      </c>
      <c r="AC30" s="25">
        <v>811</v>
      </c>
      <c r="AD30" s="50">
        <v>27158</v>
      </c>
      <c r="AE30" s="24">
        <v>826</v>
      </c>
      <c r="AF30" s="23">
        <v>40701</v>
      </c>
      <c r="AG30" s="24">
        <v>818</v>
      </c>
      <c r="AH30" s="23">
        <v>36006</v>
      </c>
      <c r="AI30" s="24">
        <v>776</v>
      </c>
      <c r="AJ30" s="23">
        <v>56527</v>
      </c>
      <c r="AK30" s="25">
        <v>690</v>
      </c>
      <c r="AL30" s="50">
        <v>0</v>
      </c>
      <c r="AM30" s="24">
        <v>0</v>
      </c>
      <c r="AN30" s="23">
        <v>35987</v>
      </c>
      <c r="AO30" s="25">
        <v>765</v>
      </c>
      <c r="AP30" s="50">
        <v>0</v>
      </c>
      <c r="AQ30" s="25">
        <v>0</v>
      </c>
      <c r="AR30" s="50">
        <v>62251</v>
      </c>
      <c r="AS30" s="25">
        <v>777</v>
      </c>
      <c r="AT30" s="50">
        <v>67909</v>
      </c>
      <c r="AU30" s="24">
        <v>723</v>
      </c>
      <c r="AV30" s="23">
        <v>58261</v>
      </c>
      <c r="AW30" s="25">
        <v>660</v>
      </c>
      <c r="AX30" s="49">
        <v>64499</v>
      </c>
      <c r="AY30" s="25">
        <v>801</v>
      </c>
      <c r="AZ30" s="122"/>
    </row>
    <row r="31" spans="1:52" s="10" customFormat="1" ht="16.5" customHeight="1">
      <c r="A31" s="19">
        <v>25</v>
      </c>
      <c r="B31" s="42">
        <v>47271</v>
      </c>
      <c r="C31" s="70">
        <v>1026</v>
      </c>
      <c r="D31" s="42">
        <v>17475</v>
      </c>
      <c r="E31" s="70">
        <v>1025</v>
      </c>
      <c r="F31" s="42">
        <v>0</v>
      </c>
      <c r="G31" s="70">
        <v>0</v>
      </c>
      <c r="H31" s="42">
        <v>49411</v>
      </c>
      <c r="I31" s="70">
        <v>949</v>
      </c>
      <c r="J31" s="42">
        <v>62377</v>
      </c>
      <c r="K31" s="70">
        <v>932</v>
      </c>
      <c r="L31" s="114">
        <v>0</v>
      </c>
      <c r="M31" s="70">
        <v>0</v>
      </c>
      <c r="N31" s="23">
        <v>39961</v>
      </c>
      <c r="O31" s="70">
        <v>968</v>
      </c>
      <c r="P31" s="23">
        <v>15937</v>
      </c>
      <c r="Q31" s="70">
        <v>946</v>
      </c>
      <c r="R31" s="128">
        <v>59380</v>
      </c>
      <c r="S31" s="129">
        <v>934</v>
      </c>
      <c r="T31" s="50">
        <v>17748</v>
      </c>
      <c r="U31" s="25">
        <v>889</v>
      </c>
      <c r="V31" s="42">
        <v>56413</v>
      </c>
      <c r="W31" s="25">
        <v>859</v>
      </c>
      <c r="X31" s="50">
        <v>0</v>
      </c>
      <c r="Y31" s="24">
        <v>0</v>
      </c>
      <c r="Z31" s="23">
        <v>26763</v>
      </c>
      <c r="AA31" s="25">
        <v>843</v>
      </c>
      <c r="AB31" s="50">
        <v>0</v>
      </c>
      <c r="AC31" s="25">
        <v>0</v>
      </c>
      <c r="AD31" s="50">
        <v>35967</v>
      </c>
      <c r="AE31" s="24">
        <v>848</v>
      </c>
      <c r="AF31" s="23">
        <v>31867</v>
      </c>
      <c r="AG31" s="24">
        <v>775</v>
      </c>
      <c r="AH31" s="23">
        <v>0</v>
      </c>
      <c r="AI31" s="24">
        <v>0</v>
      </c>
      <c r="AJ31" s="23">
        <v>47163</v>
      </c>
      <c r="AK31" s="25">
        <v>696</v>
      </c>
      <c r="AL31" s="50">
        <v>55913</v>
      </c>
      <c r="AM31" s="24">
        <v>633</v>
      </c>
      <c r="AN31" s="23">
        <v>0</v>
      </c>
      <c r="AO31" s="25">
        <v>0</v>
      </c>
      <c r="AP31" s="50">
        <v>70810</v>
      </c>
      <c r="AQ31" s="25">
        <v>603</v>
      </c>
      <c r="AR31" s="50">
        <v>0</v>
      </c>
      <c r="AS31" s="25">
        <v>0</v>
      </c>
      <c r="AT31" s="50">
        <v>54440</v>
      </c>
      <c r="AU31" s="24">
        <v>728</v>
      </c>
      <c r="AV31" s="23">
        <v>0</v>
      </c>
      <c r="AW31" s="25">
        <v>0</v>
      </c>
      <c r="AX31" s="49">
        <v>47554</v>
      </c>
      <c r="AY31" s="25">
        <v>814</v>
      </c>
      <c r="AZ31" s="122"/>
    </row>
    <row r="32" spans="1:52" s="10" customFormat="1" ht="16.5" customHeight="1">
      <c r="A32" s="19">
        <v>26</v>
      </c>
      <c r="B32" s="90">
        <v>0</v>
      </c>
      <c r="C32" s="75">
        <v>0</v>
      </c>
      <c r="D32" s="90">
        <v>39120</v>
      </c>
      <c r="E32" s="75">
        <v>1035</v>
      </c>
      <c r="F32" s="90">
        <v>20353</v>
      </c>
      <c r="G32" s="75">
        <v>959</v>
      </c>
      <c r="H32" s="90">
        <v>0</v>
      </c>
      <c r="I32" s="75">
        <v>0</v>
      </c>
      <c r="J32" s="90">
        <v>16405</v>
      </c>
      <c r="K32" s="75">
        <v>954</v>
      </c>
      <c r="L32" s="113">
        <v>68772</v>
      </c>
      <c r="M32" s="75">
        <v>960</v>
      </c>
      <c r="N32" s="64" t="s">
        <v>99</v>
      </c>
      <c r="O32" s="75" t="s">
        <v>100</v>
      </c>
      <c r="P32" s="20">
        <v>52213</v>
      </c>
      <c r="Q32" s="69">
        <v>984</v>
      </c>
      <c r="R32" s="126">
        <v>0</v>
      </c>
      <c r="S32" s="127">
        <v>0</v>
      </c>
      <c r="T32" s="49">
        <v>41831</v>
      </c>
      <c r="U32" s="22">
        <v>931</v>
      </c>
      <c r="V32" s="41">
        <v>23086</v>
      </c>
      <c r="W32" s="22">
        <v>883</v>
      </c>
      <c r="X32" s="49">
        <v>48806</v>
      </c>
      <c r="Y32" s="21">
        <v>843</v>
      </c>
      <c r="Z32" s="20">
        <v>31562</v>
      </c>
      <c r="AA32" s="22">
        <v>839</v>
      </c>
      <c r="AB32" s="49">
        <v>34516</v>
      </c>
      <c r="AC32" s="22">
        <v>832</v>
      </c>
      <c r="AD32" s="49">
        <v>0</v>
      </c>
      <c r="AE32" s="21">
        <v>0</v>
      </c>
      <c r="AF32" s="20">
        <v>35219</v>
      </c>
      <c r="AG32" s="21">
        <v>757</v>
      </c>
      <c r="AH32" s="20">
        <v>63235</v>
      </c>
      <c r="AI32" s="21">
        <v>810</v>
      </c>
      <c r="AJ32" s="20">
        <v>0</v>
      </c>
      <c r="AK32" s="22">
        <v>0</v>
      </c>
      <c r="AL32" s="49">
        <v>40468</v>
      </c>
      <c r="AM32" s="21">
        <v>692</v>
      </c>
      <c r="AN32" s="20">
        <v>58139</v>
      </c>
      <c r="AO32" s="22">
        <v>721</v>
      </c>
      <c r="AP32" s="49">
        <v>56473</v>
      </c>
      <c r="AQ32" s="22">
        <v>598</v>
      </c>
      <c r="AR32" s="49">
        <v>86666</v>
      </c>
      <c r="AS32" s="22">
        <v>731</v>
      </c>
      <c r="AT32" s="49">
        <v>0</v>
      </c>
      <c r="AU32" s="21">
        <v>0</v>
      </c>
      <c r="AV32" s="20">
        <v>80240</v>
      </c>
      <c r="AW32" s="22">
        <v>665</v>
      </c>
      <c r="AX32" s="50">
        <v>0</v>
      </c>
      <c r="AY32" s="22">
        <v>0</v>
      </c>
      <c r="AZ32" s="122"/>
    </row>
    <row r="33" spans="1:52" s="10" customFormat="1" ht="16.5" customHeight="1">
      <c r="A33" s="19">
        <v>27</v>
      </c>
      <c r="B33" s="90">
        <v>45136</v>
      </c>
      <c r="C33" s="75">
        <v>1033</v>
      </c>
      <c r="D33" s="90">
        <v>0</v>
      </c>
      <c r="E33" s="75">
        <v>0</v>
      </c>
      <c r="F33" s="90">
        <v>58010</v>
      </c>
      <c r="G33" s="75">
        <v>1006</v>
      </c>
      <c r="H33" s="90">
        <v>21353</v>
      </c>
      <c r="I33" s="75">
        <v>904</v>
      </c>
      <c r="J33" s="90">
        <v>55156</v>
      </c>
      <c r="K33" s="75">
        <v>916</v>
      </c>
      <c r="L33" s="113">
        <v>13629</v>
      </c>
      <c r="M33" s="75">
        <v>954</v>
      </c>
      <c r="N33" s="64">
        <v>46011</v>
      </c>
      <c r="O33" s="75">
        <v>951</v>
      </c>
      <c r="P33" s="64">
        <v>0</v>
      </c>
      <c r="Q33" s="75">
        <v>0</v>
      </c>
      <c r="R33" s="128">
        <v>25175</v>
      </c>
      <c r="S33" s="129">
        <v>902</v>
      </c>
      <c r="T33" s="50">
        <v>0</v>
      </c>
      <c r="U33" s="22">
        <v>0</v>
      </c>
      <c r="V33" s="42">
        <v>38029</v>
      </c>
      <c r="W33" s="22">
        <v>903</v>
      </c>
      <c r="X33" s="50">
        <v>21180</v>
      </c>
      <c r="Y33" s="21">
        <v>809</v>
      </c>
      <c r="Z33" s="23">
        <v>0</v>
      </c>
      <c r="AA33" s="22">
        <v>0</v>
      </c>
      <c r="AB33" s="50">
        <v>35868</v>
      </c>
      <c r="AC33" s="22">
        <v>827</v>
      </c>
      <c r="AD33" s="50">
        <v>30658</v>
      </c>
      <c r="AE33" s="21">
        <v>790</v>
      </c>
      <c r="AF33" s="23">
        <v>0</v>
      </c>
      <c r="AG33" s="24">
        <v>0</v>
      </c>
      <c r="AH33" s="23">
        <v>40300</v>
      </c>
      <c r="AI33" s="24">
        <v>789</v>
      </c>
      <c r="AJ33" s="23">
        <v>60833</v>
      </c>
      <c r="AK33" s="25">
        <v>689</v>
      </c>
      <c r="AL33" s="50">
        <v>0</v>
      </c>
      <c r="AM33" s="24">
        <v>0</v>
      </c>
      <c r="AN33" s="23">
        <v>52284</v>
      </c>
      <c r="AO33" s="25">
        <v>795</v>
      </c>
      <c r="AP33" s="50">
        <v>45254</v>
      </c>
      <c r="AQ33" s="25">
        <v>598</v>
      </c>
      <c r="AR33" s="50">
        <v>51601</v>
      </c>
      <c r="AS33" s="25">
        <v>688</v>
      </c>
      <c r="AT33" s="50">
        <v>78186</v>
      </c>
      <c r="AU33" s="24">
        <v>699</v>
      </c>
      <c r="AV33" s="23">
        <v>67861</v>
      </c>
      <c r="AW33" s="25">
        <v>690</v>
      </c>
      <c r="AX33" s="49">
        <v>58310</v>
      </c>
      <c r="AY33" s="25">
        <v>765</v>
      </c>
      <c r="AZ33" s="122"/>
    </row>
    <row r="34" spans="1:52" s="10" customFormat="1" ht="16.5" customHeight="1">
      <c r="A34" s="19">
        <v>28</v>
      </c>
      <c r="B34" s="42">
        <v>13132</v>
      </c>
      <c r="C34" s="70">
        <v>1085</v>
      </c>
      <c r="D34" s="42">
        <v>63807</v>
      </c>
      <c r="E34" s="70">
        <v>972</v>
      </c>
      <c r="F34" s="42">
        <v>0</v>
      </c>
      <c r="G34" s="70">
        <v>0</v>
      </c>
      <c r="H34" s="41">
        <v>43819</v>
      </c>
      <c r="I34" s="69">
        <v>944</v>
      </c>
      <c r="J34" s="41">
        <v>0</v>
      </c>
      <c r="K34" s="69">
        <v>0</v>
      </c>
      <c r="L34" s="112">
        <v>55595</v>
      </c>
      <c r="M34" s="69">
        <v>950</v>
      </c>
      <c r="N34" s="20">
        <v>12142</v>
      </c>
      <c r="O34" s="69">
        <v>915</v>
      </c>
      <c r="P34" s="20">
        <v>68328</v>
      </c>
      <c r="Q34" s="69">
        <v>940</v>
      </c>
      <c r="R34" s="126">
        <v>27563</v>
      </c>
      <c r="S34" s="127">
        <v>923</v>
      </c>
      <c r="T34" s="49">
        <v>24696</v>
      </c>
      <c r="U34" s="22">
        <v>864</v>
      </c>
      <c r="V34" s="41">
        <v>0</v>
      </c>
      <c r="W34" s="22">
        <v>0</v>
      </c>
      <c r="X34" s="49">
        <v>39218</v>
      </c>
      <c r="Y34" s="21">
        <v>828</v>
      </c>
      <c r="Z34" s="20">
        <v>56622</v>
      </c>
      <c r="AA34" s="22">
        <v>802</v>
      </c>
      <c r="AB34" s="49">
        <v>0</v>
      </c>
      <c r="AC34" s="22">
        <v>0</v>
      </c>
      <c r="AD34" s="49">
        <v>34617</v>
      </c>
      <c r="AE34" s="21">
        <v>877</v>
      </c>
      <c r="AF34" s="20">
        <v>40413</v>
      </c>
      <c r="AG34" s="21">
        <v>735</v>
      </c>
      <c r="AH34" s="20">
        <v>45762</v>
      </c>
      <c r="AI34" s="21">
        <v>744</v>
      </c>
      <c r="AJ34" s="20">
        <v>41714</v>
      </c>
      <c r="AK34" s="22">
        <v>682</v>
      </c>
      <c r="AL34" s="49">
        <v>56970</v>
      </c>
      <c r="AM34" s="21">
        <v>662</v>
      </c>
      <c r="AN34" s="20">
        <v>0</v>
      </c>
      <c r="AO34" s="22">
        <v>0</v>
      </c>
      <c r="AP34" s="49">
        <v>0</v>
      </c>
      <c r="AQ34" s="22">
        <v>0</v>
      </c>
      <c r="AR34" s="50">
        <v>58747</v>
      </c>
      <c r="AS34" s="25">
        <v>718</v>
      </c>
      <c r="AT34" s="50">
        <v>53362</v>
      </c>
      <c r="AU34" s="24">
        <v>682</v>
      </c>
      <c r="AV34" s="23">
        <v>0</v>
      </c>
      <c r="AW34" s="25">
        <v>0</v>
      </c>
      <c r="AX34" s="49">
        <v>56326</v>
      </c>
      <c r="AY34" s="25">
        <v>767</v>
      </c>
      <c r="AZ34" s="122"/>
    </row>
    <row r="35" spans="1:52" s="10" customFormat="1" ht="16.5" customHeight="1">
      <c r="A35" s="19">
        <v>29</v>
      </c>
      <c r="B35" s="41">
        <v>52802</v>
      </c>
      <c r="C35" s="69">
        <v>1031</v>
      </c>
      <c r="D35" s="41">
        <v>11657</v>
      </c>
      <c r="E35" s="69">
        <v>1001</v>
      </c>
      <c r="F35" s="41">
        <v>54979</v>
      </c>
      <c r="G35" s="69">
        <v>999</v>
      </c>
      <c r="H35" s="42">
        <v>0</v>
      </c>
      <c r="I35" s="70">
        <v>0</v>
      </c>
      <c r="J35" s="42">
        <v>17507</v>
      </c>
      <c r="K35" s="70">
        <v>925</v>
      </c>
      <c r="L35" s="114">
        <v>0</v>
      </c>
      <c r="M35" s="70">
        <v>0</v>
      </c>
      <c r="N35" s="23">
        <v>40905</v>
      </c>
      <c r="O35" s="70">
        <v>985</v>
      </c>
      <c r="P35" s="23">
        <v>13968</v>
      </c>
      <c r="Q35" s="70">
        <v>1024</v>
      </c>
      <c r="R35" s="128">
        <v>0</v>
      </c>
      <c r="S35" s="129">
        <v>0</v>
      </c>
      <c r="T35" s="50">
        <v>36367</v>
      </c>
      <c r="U35" s="25">
        <v>889</v>
      </c>
      <c r="V35" s="42">
        <v>29259</v>
      </c>
      <c r="W35" s="25">
        <v>823</v>
      </c>
      <c r="X35" s="50">
        <v>0</v>
      </c>
      <c r="Y35" s="24">
        <v>0</v>
      </c>
      <c r="Z35" s="23">
        <v>21128</v>
      </c>
      <c r="AA35" s="25">
        <v>830</v>
      </c>
      <c r="AB35" s="50">
        <v>50493</v>
      </c>
      <c r="AC35" s="25">
        <v>832</v>
      </c>
      <c r="AD35" s="50">
        <v>19140</v>
      </c>
      <c r="AE35" s="24">
        <v>841</v>
      </c>
      <c r="AF35" s="23">
        <v>32643</v>
      </c>
      <c r="AG35" s="24">
        <v>773</v>
      </c>
      <c r="AH35" s="23">
        <v>0</v>
      </c>
      <c r="AI35" s="24">
        <v>0</v>
      </c>
      <c r="AJ35" s="23">
        <v>52262</v>
      </c>
      <c r="AK35" s="25">
        <v>658</v>
      </c>
      <c r="AL35" s="50">
        <v>37876</v>
      </c>
      <c r="AM35" s="24">
        <v>612</v>
      </c>
      <c r="AN35" s="23">
        <v>80431</v>
      </c>
      <c r="AO35" s="25">
        <v>730</v>
      </c>
      <c r="AP35" s="50">
        <v>70588</v>
      </c>
      <c r="AQ35" s="25">
        <v>593</v>
      </c>
      <c r="AR35" s="49">
        <v>0</v>
      </c>
      <c r="AS35" s="22">
        <v>0</v>
      </c>
      <c r="AT35" s="49">
        <v>45150</v>
      </c>
      <c r="AU35" s="21">
        <v>702</v>
      </c>
      <c r="AV35" s="20">
        <v>85749</v>
      </c>
      <c r="AW35" s="22">
        <v>672</v>
      </c>
      <c r="AX35" s="49">
        <v>0</v>
      </c>
      <c r="AY35" s="22">
        <v>0</v>
      </c>
      <c r="AZ35" s="122"/>
    </row>
    <row r="36" spans="1:52" s="10" customFormat="1" ht="16.5" customHeight="1">
      <c r="A36" s="19">
        <v>30</v>
      </c>
      <c r="B36" s="90">
        <v>0</v>
      </c>
      <c r="C36" s="75">
        <v>0</v>
      </c>
      <c r="D36" s="90">
        <v>60643</v>
      </c>
      <c r="E36" s="75">
        <v>989</v>
      </c>
      <c r="F36" s="90">
        <v>9782</v>
      </c>
      <c r="G36" s="75">
        <v>1022</v>
      </c>
      <c r="H36" s="90">
        <v>54596</v>
      </c>
      <c r="I36" s="75">
        <v>962</v>
      </c>
      <c r="J36" s="90">
        <v>50680</v>
      </c>
      <c r="K36" s="75">
        <v>929</v>
      </c>
      <c r="L36" s="113">
        <v>16397</v>
      </c>
      <c r="M36" s="75">
        <v>922</v>
      </c>
      <c r="N36" s="64" t="s">
        <v>76</v>
      </c>
      <c r="O36" s="75" t="s">
        <v>101</v>
      </c>
      <c r="P36" s="20">
        <v>48140</v>
      </c>
      <c r="Q36" s="69">
        <v>939</v>
      </c>
      <c r="R36" s="126">
        <v>46275</v>
      </c>
      <c r="S36" s="127">
        <v>913</v>
      </c>
      <c r="T36" s="49">
        <v>0</v>
      </c>
      <c r="U36" s="22">
        <v>0</v>
      </c>
      <c r="V36" s="41">
        <v>31832</v>
      </c>
      <c r="W36" s="22">
        <v>856</v>
      </c>
      <c r="X36" s="49">
        <v>25172</v>
      </c>
      <c r="Y36" s="21">
        <v>806</v>
      </c>
      <c r="Z36" s="20">
        <v>48407</v>
      </c>
      <c r="AA36" s="22">
        <v>848</v>
      </c>
      <c r="AB36" s="49">
        <v>25417</v>
      </c>
      <c r="AC36" s="22">
        <v>845</v>
      </c>
      <c r="AD36" s="49">
        <v>35852</v>
      </c>
      <c r="AE36" s="21">
        <v>855</v>
      </c>
      <c r="AF36" s="20">
        <v>25060</v>
      </c>
      <c r="AG36" s="21">
        <v>705</v>
      </c>
      <c r="AH36" s="20">
        <v>40648</v>
      </c>
      <c r="AI36" s="21">
        <v>770</v>
      </c>
      <c r="AJ36" s="20">
        <v>0</v>
      </c>
      <c r="AK36" s="22">
        <v>0</v>
      </c>
      <c r="AL36" s="49">
        <v>59944</v>
      </c>
      <c r="AM36" s="21">
        <v>630</v>
      </c>
      <c r="AN36" s="20">
        <v>39635</v>
      </c>
      <c r="AO36" s="22">
        <v>699</v>
      </c>
      <c r="AP36" s="49">
        <v>63041</v>
      </c>
      <c r="AQ36" s="22">
        <v>676</v>
      </c>
      <c r="AR36" s="49">
        <v>64465</v>
      </c>
      <c r="AS36" s="22">
        <v>717</v>
      </c>
      <c r="AT36" s="49">
        <v>0</v>
      </c>
      <c r="AU36" s="21">
        <v>0</v>
      </c>
      <c r="AV36" s="20">
        <v>72113</v>
      </c>
      <c r="AW36" s="22">
        <v>632</v>
      </c>
      <c r="AX36" s="49">
        <v>65381</v>
      </c>
      <c r="AY36" s="22">
        <v>703</v>
      </c>
      <c r="AZ36" s="122"/>
    </row>
    <row r="37" spans="1:52" s="10" customFormat="1" ht="16.5" customHeight="1" thickBot="1">
      <c r="A37" s="31">
        <v>31</v>
      </c>
      <c r="B37" s="90">
        <v>14099</v>
      </c>
      <c r="C37" s="75">
        <v>977</v>
      </c>
      <c r="D37" s="90">
        <v>0</v>
      </c>
      <c r="E37" s="75">
        <v>0</v>
      </c>
      <c r="F37" s="90">
        <v>42711</v>
      </c>
      <c r="G37" s="75">
        <v>994</v>
      </c>
      <c r="H37" s="90">
        <v>17419</v>
      </c>
      <c r="I37" s="75">
        <v>850</v>
      </c>
      <c r="J37" s="90">
        <v>0</v>
      </c>
      <c r="K37" s="75">
        <v>0</v>
      </c>
      <c r="L37" s="113">
        <v>43514</v>
      </c>
      <c r="M37" s="75">
        <v>996</v>
      </c>
      <c r="N37" s="64">
        <v>18412</v>
      </c>
      <c r="O37" s="75">
        <v>958</v>
      </c>
      <c r="P37" s="64">
        <v>0</v>
      </c>
      <c r="Q37" s="75">
        <v>0</v>
      </c>
      <c r="R37" s="128">
        <v>16105</v>
      </c>
      <c r="S37" s="129">
        <v>852</v>
      </c>
      <c r="T37" s="50">
        <v>43718</v>
      </c>
      <c r="U37" s="25">
        <v>858</v>
      </c>
      <c r="V37" s="42">
        <v>16256</v>
      </c>
      <c r="W37" s="25">
        <v>853</v>
      </c>
      <c r="X37" s="50">
        <v>32168</v>
      </c>
      <c r="Y37" s="24">
        <v>837</v>
      </c>
      <c r="Z37" s="23">
        <v>0</v>
      </c>
      <c r="AA37" s="25">
        <v>0</v>
      </c>
      <c r="AB37" s="50">
        <v>42193</v>
      </c>
      <c r="AC37" s="25">
        <v>786</v>
      </c>
      <c r="AD37" s="50">
        <v>27954</v>
      </c>
      <c r="AE37" s="24">
        <v>818</v>
      </c>
      <c r="AF37" s="23">
        <v>38028</v>
      </c>
      <c r="AG37" s="24">
        <v>737</v>
      </c>
      <c r="AH37" s="23">
        <v>32599</v>
      </c>
      <c r="AI37" s="24">
        <v>837</v>
      </c>
      <c r="AJ37" s="23">
        <v>49019</v>
      </c>
      <c r="AK37" s="25">
        <v>691</v>
      </c>
      <c r="AL37" s="50">
        <v>0</v>
      </c>
      <c r="AM37" s="24">
        <v>0</v>
      </c>
      <c r="AN37" s="23">
        <v>58215</v>
      </c>
      <c r="AO37" s="25">
        <v>735</v>
      </c>
      <c r="AP37" s="50">
        <v>59225</v>
      </c>
      <c r="AQ37" s="25">
        <v>606</v>
      </c>
      <c r="AR37" s="50">
        <v>43280</v>
      </c>
      <c r="AS37" s="25">
        <v>764</v>
      </c>
      <c r="AT37" s="50">
        <v>59833</v>
      </c>
      <c r="AU37" s="24">
        <v>729</v>
      </c>
      <c r="AV37" s="23">
        <v>61644</v>
      </c>
      <c r="AW37" s="25">
        <v>653</v>
      </c>
      <c r="AX37" s="49">
        <v>52330</v>
      </c>
      <c r="AY37" s="25">
        <v>678</v>
      </c>
      <c r="AZ37" s="122"/>
    </row>
    <row r="38" spans="1:52" s="10" customFormat="1" ht="16.5" customHeight="1" thickBot="1" thickTop="1">
      <c r="A38" s="27" t="s">
        <v>8</v>
      </c>
      <c r="B38" s="43">
        <v>244616</v>
      </c>
      <c r="C38" s="71">
        <v>1029</v>
      </c>
      <c r="D38" s="43">
        <v>292526</v>
      </c>
      <c r="E38" s="71">
        <v>1000</v>
      </c>
      <c r="F38" s="43">
        <v>284175</v>
      </c>
      <c r="G38" s="71">
        <v>993</v>
      </c>
      <c r="H38" s="43">
        <v>295437</v>
      </c>
      <c r="I38" s="71">
        <v>961</v>
      </c>
      <c r="J38" s="43">
        <v>270622</v>
      </c>
      <c r="K38" s="71">
        <v>936</v>
      </c>
      <c r="L38" s="115">
        <v>302509</v>
      </c>
      <c r="M38" s="71">
        <v>963</v>
      </c>
      <c r="N38" s="28">
        <v>225093</v>
      </c>
      <c r="O38" s="71">
        <v>962</v>
      </c>
      <c r="P38" s="28">
        <v>290529</v>
      </c>
      <c r="Q38" s="71">
        <v>959</v>
      </c>
      <c r="R38" s="130">
        <v>336304</v>
      </c>
      <c r="S38" s="131"/>
      <c r="T38" s="51">
        <v>270968</v>
      </c>
      <c r="U38" s="30">
        <v>902</v>
      </c>
      <c r="V38" s="43">
        <v>251392</v>
      </c>
      <c r="W38" s="30">
        <v>867</v>
      </c>
      <c r="X38" s="51">
        <v>267776</v>
      </c>
      <c r="Y38" s="29">
        <v>829</v>
      </c>
      <c r="Z38" s="28">
        <v>270864</v>
      </c>
      <c r="AA38" s="30">
        <v>834</v>
      </c>
      <c r="AB38" s="51">
        <v>327659</v>
      </c>
      <c r="AC38" s="30">
        <v>832</v>
      </c>
      <c r="AD38" s="51">
        <v>316549</v>
      </c>
      <c r="AE38" s="29">
        <v>847</v>
      </c>
      <c r="AF38" s="28">
        <v>319440</v>
      </c>
      <c r="AG38" s="29">
        <v>759</v>
      </c>
      <c r="AH38" s="28">
        <v>354626</v>
      </c>
      <c r="AI38" s="29">
        <v>784</v>
      </c>
      <c r="AJ38" s="28">
        <v>414210</v>
      </c>
      <c r="AK38" s="30">
        <v>690</v>
      </c>
      <c r="AL38" s="51">
        <v>409681</v>
      </c>
      <c r="AM38" s="29">
        <v>652</v>
      </c>
      <c r="AN38" s="28">
        <v>494019</v>
      </c>
      <c r="AO38" s="30">
        <v>752</v>
      </c>
      <c r="AP38" s="51">
        <v>503204</v>
      </c>
      <c r="AQ38" s="30">
        <v>611</v>
      </c>
      <c r="AR38" s="51">
        <v>520173</v>
      </c>
      <c r="AS38" s="30">
        <v>741</v>
      </c>
      <c r="AT38" s="51">
        <v>505216</v>
      </c>
      <c r="AU38" s="29">
        <v>714</v>
      </c>
      <c r="AV38" s="28">
        <v>634170</v>
      </c>
      <c r="AW38" s="30">
        <v>676</v>
      </c>
      <c r="AX38" s="51">
        <v>518994</v>
      </c>
      <c r="AY38" s="30">
        <v>795</v>
      </c>
      <c r="AZ38" s="122"/>
    </row>
    <row r="39" spans="1:52" s="10" customFormat="1" ht="16.5" customHeight="1" thickBot="1" thickTop="1">
      <c r="A39" s="32" t="s">
        <v>9</v>
      </c>
      <c r="B39" s="44">
        <v>623644</v>
      </c>
      <c r="C39" s="73">
        <v>1052</v>
      </c>
      <c r="D39" s="44">
        <v>596834</v>
      </c>
      <c r="E39" s="73">
        <v>1022</v>
      </c>
      <c r="F39" s="44">
        <v>618605</v>
      </c>
      <c r="G39" s="73">
        <v>1021</v>
      </c>
      <c r="H39" s="44">
        <v>583829</v>
      </c>
      <c r="I39" s="73">
        <v>1000</v>
      </c>
      <c r="J39" s="44">
        <v>605205</v>
      </c>
      <c r="K39" s="73">
        <v>973</v>
      </c>
      <c r="L39" s="117">
        <v>589985</v>
      </c>
      <c r="M39" s="73">
        <v>978</v>
      </c>
      <c r="N39" s="33">
        <v>554587</v>
      </c>
      <c r="O39" s="73">
        <v>983</v>
      </c>
      <c r="P39" s="33">
        <v>624743</v>
      </c>
      <c r="Q39" s="73">
        <v>993</v>
      </c>
      <c r="R39" s="133">
        <v>699885</v>
      </c>
      <c r="S39" s="134">
        <v>948</v>
      </c>
      <c r="T39" s="52">
        <v>678350</v>
      </c>
      <c r="U39" s="35">
        <v>937</v>
      </c>
      <c r="V39" s="44">
        <v>693247</v>
      </c>
      <c r="W39" s="35">
        <v>890</v>
      </c>
      <c r="X39" s="52">
        <v>715663</v>
      </c>
      <c r="Y39" s="34">
        <v>840</v>
      </c>
      <c r="Z39" s="33">
        <v>672591</v>
      </c>
      <c r="AA39" s="35">
        <v>822</v>
      </c>
      <c r="AB39" s="52">
        <v>763843</v>
      </c>
      <c r="AC39" s="35">
        <v>854</v>
      </c>
      <c r="AD39" s="52">
        <v>749873</v>
      </c>
      <c r="AE39" s="34">
        <v>874</v>
      </c>
      <c r="AF39" s="33">
        <v>899057</v>
      </c>
      <c r="AG39" s="34">
        <v>786</v>
      </c>
      <c r="AH39" s="33">
        <v>1017909</v>
      </c>
      <c r="AI39" s="34">
        <v>838</v>
      </c>
      <c r="AJ39" s="33">
        <v>1092279</v>
      </c>
      <c r="AK39" s="35">
        <v>738</v>
      </c>
      <c r="AL39" s="52">
        <v>1153431</v>
      </c>
      <c r="AM39" s="34">
        <v>717</v>
      </c>
      <c r="AN39" s="33">
        <v>1237153</v>
      </c>
      <c r="AO39" s="35">
        <v>778</v>
      </c>
      <c r="AP39" s="52">
        <v>1462912</v>
      </c>
      <c r="AQ39" s="35">
        <v>688</v>
      </c>
      <c r="AR39" s="52">
        <v>1314260</v>
      </c>
      <c r="AS39" s="35">
        <v>772</v>
      </c>
      <c r="AT39" s="52">
        <v>1312222</v>
      </c>
      <c r="AU39" s="34">
        <v>737</v>
      </c>
      <c r="AV39" s="33">
        <v>1488211</v>
      </c>
      <c r="AW39" s="35">
        <v>750</v>
      </c>
      <c r="AX39" s="52">
        <v>1194289</v>
      </c>
      <c r="AY39" s="35">
        <v>840</v>
      </c>
      <c r="AZ39" s="122"/>
    </row>
    <row r="40" spans="2:47" ht="16.5" customHeight="1">
      <c r="B40" s="56"/>
      <c r="C40" s="56"/>
      <c r="D40" s="56"/>
      <c r="E40" s="56"/>
      <c r="F40" s="56"/>
      <c r="G40" s="56"/>
      <c r="AS40" s="2" t="s">
        <v>39</v>
      </c>
      <c r="AU40" s="56" t="s">
        <v>39</v>
      </c>
    </row>
    <row r="41" spans="2:7" ht="13.5">
      <c r="B41" s="150"/>
      <c r="C41" s="150"/>
      <c r="D41" s="150"/>
      <c r="E41" s="150"/>
      <c r="F41" s="150"/>
      <c r="G41" s="150"/>
    </row>
    <row r="43" spans="2:7" ht="13.5">
      <c r="B43" s="150"/>
      <c r="C43" s="150"/>
      <c r="D43" s="150"/>
      <c r="E43" s="150"/>
      <c r="F43" s="150"/>
      <c r="G43" s="150"/>
    </row>
    <row r="44" spans="2:7" ht="13.5">
      <c r="B44" s="150"/>
      <c r="C44" s="150"/>
      <c r="D44" s="150"/>
      <c r="E44" s="150"/>
      <c r="F44" s="150"/>
      <c r="G44" s="150"/>
    </row>
    <row r="45" spans="2:7" ht="13.5">
      <c r="B45" s="150"/>
      <c r="C45" s="150"/>
      <c r="D45" s="150"/>
      <c r="E45" s="150"/>
      <c r="F45" s="150"/>
      <c r="G45" s="150"/>
    </row>
    <row r="47" spans="2:7" ht="13.5">
      <c r="B47" s="150"/>
      <c r="C47" s="150"/>
      <c r="D47" s="150"/>
      <c r="E47" s="150"/>
      <c r="F47" s="150"/>
      <c r="G47" s="150"/>
    </row>
    <row r="48" spans="2:7" ht="13.5">
      <c r="B48" s="150"/>
      <c r="C48" s="150"/>
      <c r="D48" s="150"/>
      <c r="E48" s="150"/>
      <c r="F48" s="150"/>
      <c r="G48" s="150"/>
    </row>
    <row r="49" spans="2:7" ht="13.5">
      <c r="B49" s="150"/>
      <c r="C49" s="150"/>
      <c r="D49" s="150"/>
      <c r="E49" s="150"/>
      <c r="F49" s="150"/>
      <c r="G49" s="150"/>
    </row>
  </sheetData>
  <sheetProtection/>
  <mergeCells count="11">
    <mergeCell ref="D3:E3"/>
    <mergeCell ref="B3:C3"/>
    <mergeCell ref="B2:U2"/>
    <mergeCell ref="F3:G3"/>
    <mergeCell ref="H3:I3"/>
    <mergeCell ref="J3:K3"/>
    <mergeCell ref="T3:U3"/>
    <mergeCell ref="P3:Q3"/>
    <mergeCell ref="R3:S3"/>
    <mergeCell ref="N3:O3"/>
    <mergeCell ref="L3:M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PageLayoutView="0" workbookViewId="0" topLeftCell="A1">
      <selection activeCell="C40" sqref="C40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3" width="10.59765625" style="1" hidden="1" customWidth="1"/>
    <col min="54" max="16384" width="8.8984375" style="1" customWidth="1"/>
  </cols>
  <sheetData>
    <row r="1" spans="1:254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141" t="s">
        <v>120</v>
      </c>
      <c r="P1" s="2"/>
      <c r="Q1" s="108"/>
      <c r="R1" s="2"/>
      <c r="T1" s="2"/>
      <c r="U1" s="108" t="s">
        <v>0</v>
      </c>
      <c r="V1" s="2"/>
      <c r="X1" s="2"/>
      <c r="Y1" s="45" t="s">
        <v>0</v>
      </c>
      <c r="Z1" s="2"/>
      <c r="AA1" s="45" t="s">
        <v>0</v>
      </c>
      <c r="AB1" s="2"/>
      <c r="AC1" s="3"/>
      <c r="AD1" s="2"/>
      <c r="AE1" s="3"/>
      <c r="AF1" s="2"/>
      <c r="AG1" s="3"/>
      <c r="AH1" s="2"/>
      <c r="AI1" s="3"/>
      <c r="AJ1" s="2"/>
      <c r="AK1" s="45"/>
      <c r="AL1" s="2"/>
      <c r="AM1" s="3"/>
      <c r="AN1" s="2"/>
      <c r="AP1" s="2"/>
      <c r="AR1" s="2"/>
      <c r="AT1" s="2"/>
      <c r="AW1" s="45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4" s="10" customFormat="1" ht="16.5" customHeight="1">
      <c r="A2" s="4" t="s">
        <v>1</v>
      </c>
      <c r="B2" s="172" t="s">
        <v>109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52"/>
      <c r="S2" s="153"/>
      <c r="V2" s="106"/>
      <c r="W2" s="107"/>
      <c r="X2" s="99"/>
      <c r="Y2" s="99"/>
      <c r="Z2" s="7"/>
      <c r="AA2" s="95"/>
      <c r="AB2" s="7"/>
      <c r="AC2" s="95"/>
      <c r="AD2" s="7"/>
      <c r="AE2" s="6"/>
      <c r="AF2" s="5"/>
      <c r="AG2" s="6"/>
      <c r="AH2" s="5"/>
      <c r="AI2" s="6"/>
      <c r="AJ2" s="5"/>
      <c r="AK2" s="9"/>
      <c r="AL2" s="7"/>
      <c r="AM2" s="6"/>
      <c r="AN2" s="5"/>
      <c r="AO2" s="9"/>
      <c r="AP2" s="7"/>
      <c r="AQ2" s="9"/>
      <c r="AR2" s="7"/>
      <c r="AS2" s="9"/>
      <c r="AT2" s="7"/>
      <c r="AU2" s="6"/>
      <c r="AV2" s="7"/>
      <c r="AW2" s="9"/>
      <c r="AX2" s="8"/>
      <c r="AY2" s="9"/>
      <c r="AZ2" s="122"/>
      <c r="BB2" s="122"/>
    </row>
    <row r="3" spans="1:52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8" t="s">
        <v>111</v>
      </c>
      <c r="I3" s="164"/>
      <c r="J3" s="168" t="s">
        <v>112</v>
      </c>
      <c r="K3" s="164"/>
      <c r="L3" s="168" t="s">
        <v>107</v>
      </c>
      <c r="M3" s="164"/>
      <c r="N3" s="163" t="s">
        <v>93</v>
      </c>
      <c r="O3" s="164"/>
      <c r="P3" s="163" t="s">
        <v>88</v>
      </c>
      <c r="Q3" s="164"/>
      <c r="R3" s="161" t="s">
        <v>82</v>
      </c>
      <c r="S3" s="162"/>
      <c r="T3" s="169" t="s">
        <v>75</v>
      </c>
      <c r="U3" s="162"/>
      <c r="V3" s="62" t="s">
        <v>71</v>
      </c>
      <c r="W3" s="14"/>
      <c r="X3" s="101" t="s">
        <v>66</v>
      </c>
      <c r="Y3" s="13"/>
      <c r="Z3" s="63" t="s">
        <v>61</v>
      </c>
      <c r="AA3" s="14"/>
      <c r="AB3" s="47" t="s">
        <v>50</v>
      </c>
      <c r="AC3" s="14"/>
      <c r="AD3" s="47" t="s">
        <v>56</v>
      </c>
      <c r="AE3" s="13"/>
      <c r="AF3" s="12" t="s">
        <v>55</v>
      </c>
      <c r="AG3" s="13"/>
      <c r="AH3" s="12" t="s">
        <v>54</v>
      </c>
      <c r="AI3" s="13"/>
      <c r="AJ3" s="12" t="s">
        <v>53</v>
      </c>
      <c r="AK3" s="14"/>
      <c r="AL3" s="47" t="s">
        <v>52</v>
      </c>
      <c r="AM3" s="13"/>
      <c r="AN3" s="12" t="s">
        <v>51</v>
      </c>
      <c r="AO3" s="14"/>
      <c r="AP3" s="47" t="s">
        <v>30</v>
      </c>
      <c r="AQ3" s="14"/>
      <c r="AR3" s="47" t="s">
        <v>3</v>
      </c>
      <c r="AS3" s="14"/>
      <c r="AT3" s="47" t="s">
        <v>4</v>
      </c>
      <c r="AU3" s="13"/>
      <c r="AV3" s="12" t="s">
        <v>5</v>
      </c>
      <c r="AW3" s="14"/>
      <c r="AX3" s="12" t="s">
        <v>11</v>
      </c>
      <c r="AY3" s="14"/>
      <c r="AZ3" s="122"/>
    </row>
    <row r="4" spans="1:52" ht="16.5" customHeight="1" thickBot="1">
      <c r="A4" s="15"/>
      <c r="B4" s="80" t="s">
        <v>6</v>
      </c>
      <c r="C4" s="93" t="s">
        <v>35</v>
      </c>
      <c r="D4" s="80" t="s">
        <v>6</v>
      </c>
      <c r="E4" s="93" t="s">
        <v>35</v>
      </c>
      <c r="F4" s="80" t="s">
        <v>6</v>
      </c>
      <c r="G4" s="93" t="s">
        <v>35</v>
      </c>
      <c r="H4" s="80" t="s">
        <v>6</v>
      </c>
      <c r="I4" s="93" t="s">
        <v>35</v>
      </c>
      <c r="J4" s="80" t="s">
        <v>6</v>
      </c>
      <c r="K4" s="93" t="s">
        <v>35</v>
      </c>
      <c r="L4" s="111" t="s">
        <v>6</v>
      </c>
      <c r="M4" s="93" t="s">
        <v>35</v>
      </c>
      <c r="N4" s="80" t="s">
        <v>6</v>
      </c>
      <c r="O4" s="93" t="s">
        <v>35</v>
      </c>
      <c r="P4" s="80" t="s">
        <v>6</v>
      </c>
      <c r="Q4" s="93" t="s">
        <v>35</v>
      </c>
      <c r="R4" s="120" t="s">
        <v>6</v>
      </c>
      <c r="S4" s="125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8" t="s">
        <v>35</v>
      </c>
      <c r="AD4" s="48" t="s">
        <v>6</v>
      </c>
      <c r="AE4" s="17" t="s">
        <v>34</v>
      </c>
      <c r="AF4" s="16" t="s">
        <v>6</v>
      </c>
      <c r="AG4" s="17" t="s">
        <v>34</v>
      </c>
      <c r="AH4" s="16" t="s">
        <v>6</v>
      </c>
      <c r="AI4" s="17" t="s">
        <v>34</v>
      </c>
      <c r="AJ4" s="16" t="s">
        <v>6</v>
      </c>
      <c r="AK4" s="18" t="s">
        <v>34</v>
      </c>
      <c r="AL4" s="48" t="s">
        <v>6</v>
      </c>
      <c r="AM4" s="17" t="s">
        <v>34</v>
      </c>
      <c r="AN4" s="16" t="s">
        <v>6</v>
      </c>
      <c r="AO4" s="18" t="s">
        <v>34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7" t="s">
        <v>34</v>
      </c>
      <c r="AV4" s="16" t="s">
        <v>6</v>
      </c>
      <c r="AW4" s="18" t="s">
        <v>34</v>
      </c>
      <c r="AX4" s="16" t="s">
        <v>6</v>
      </c>
      <c r="AY4" s="18" t="s">
        <v>35</v>
      </c>
      <c r="AZ4" s="123"/>
    </row>
    <row r="5" spans="1:52" s="10" customFormat="1" ht="16.5" customHeight="1">
      <c r="A5" s="19">
        <v>1</v>
      </c>
      <c r="B5" s="41">
        <v>42371</v>
      </c>
      <c r="C5" s="69">
        <v>1043</v>
      </c>
      <c r="D5" s="41">
        <v>18750</v>
      </c>
      <c r="E5" s="69">
        <v>959</v>
      </c>
      <c r="F5" s="41">
        <v>0</v>
      </c>
      <c r="G5" s="69">
        <v>0</v>
      </c>
      <c r="H5" s="41">
        <v>42622</v>
      </c>
      <c r="I5" s="69">
        <v>940</v>
      </c>
      <c r="J5" s="41">
        <v>42577</v>
      </c>
      <c r="K5" s="69">
        <v>915</v>
      </c>
      <c r="L5" s="112">
        <v>0</v>
      </c>
      <c r="M5" s="87">
        <v>0</v>
      </c>
      <c r="N5" s="41">
        <v>47965</v>
      </c>
      <c r="O5" s="87">
        <v>960</v>
      </c>
      <c r="P5" s="41">
        <v>21485</v>
      </c>
      <c r="Q5" s="87">
        <v>971</v>
      </c>
      <c r="R5" s="126">
        <v>38355</v>
      </c>
      <c r="S5" s="127">
        <v>918</v>
      </c>
      <c r="T5" s="49">
        <v>21347</v>
      </c>
      <c r="U5" s="22">
        <v>797</v>
      </c>
      <c r="V5" s="41">
        <v>41791</v>
      </c>
      <c r="W5" s="22">
        <v>833</v>
      </c>
      <c r="X5" s="49">
        <v>17711</v>
      </c>
      <c r="Y5" s="21">
        <v>849</v>
      </c>
      <c r="Z5" s="20">
        <v>38263</v>
      </c>
      <c r="AA5" s="22">
        <v>801</v>
      </c>
      <c r="AB5" s="49">
        <v>0</v>
      </c>
      <c r="AC5" s="22">
        <v>0</v>
      </c>
      <c r="AD5" s="49">
        <v>42392</v>
      </c>
      <c r="AE5" s="21">
        <v>875</v>
      </c>
      <c r="AF5" s="20">
        <v>44116</v>
      </c>
      <c r="AG5" s="21">
        <v>703</v>
      </c>
      <c r="AH5" s="20">
        <v>33058</v>
      </c>
      <c r="AI5" s="21">
        <v>764</v>
      </c>
      <c r="AJ5" s="20">
        <v>46392</v>
      </c>
      <c r="AK5" s="22">
        <v>676</v>
      </c>
      <c r="AL5" s="49">
        <v>37206</v>
      </c>
      <c r="AM5" s="21">
        <v>613</v>
      </c>
      <c r="AN5" s="20">
        <v>0</v>
      </c>
      <c r="AO5" s="22">
        <v>0</v>
      </c>
      <c r="AP5" s="49">
        <v>62228</v>
      </c>
      <c r="AQ5" s="22">
        <v>566</v>
      </c>
      <c r="AR5" s="49">
        <v>58024</v>
      </c>
      <c r="AS5" s="22">
        <v>689</v>
      </c>
      <c r="AT5" s="49">
        <v>53983</v>
      </c>
      <c r="AU5" s="21">
        <v>728</v>
      </c>
      <c r="AV5" s="20">
        <v>0</v>
      </c>
      <c r="AW5" s="22">
        <v>0</v>
      </c>
      <c r="AX5" s="20">
        <v>71484</v>
      </c>
      <c r="AY5" s="22">
        <v>702</v>
      </c>
      <c r="AZ5" s="122"/>
    </row>
    <row r="6" spans="1:52" s="10" customFormat="1" ht="16.5" customHeight="1">
      <c r="A6" s="19">
        <v>2</v>
      </c>
      <c r="B6" s="41">
        <v>0</v>
      </c>
      <c r="C6" s="69">
        <v>0</v>
      </c>
      <c r="D6" s="90">
        <v>53407</v>
      </c>
      <c r="E6" s="75">
        <v>1014</v>
      </c>
      <c r="F6" s="90">
        <v>20196</v>
      </c>
      <c r="G6" s="75">
        <v>953</v>
      </c>
      <c r="H6" s="90">
        <v>0</v>
      </c>
      <c r="I6" s="75">
        <v>0</v>
      </c>
      <c r="J6" s="90">
        <v>11162</v>
      </c>
      <c r="K6" s="75">
        <v>950</v>
      </c>
      <c r="L6" s="113">
        <v>49363</v>
      </c>
      <c r="M6" s="91">
        <v>943</v>
      </c>
      <c r="N6" s="90">
        <v>8588</v>
      </c>
      <c r="O6" s="91">
        <v>792</v>
      </c>
      <c r="P6" s="90">
        <v>40926</v>
      </c>
      <c r="Q6" s="91">
        <v>976</v>
      </c>
      <c r="R6" s="138" t="s">
        <v>7</v>
      </c>
      <c r="S6" s="139" t="s">
        <v>76</v>
      </c>
      <c r="T6" s="49">
        <v>41824</v>
      </c>
      <c r="U6" s="22">
        <v>893</v>
      </c>
      <c r="V6" s="41">
        <v>22902</v>
      </c>
      <c r="W6" s="22">
        <v>832</v>
      </c>
      <c r="X6" s="49">
        <v>41546</v>
      </c>
      <c r="Y6" s="21">
        <v>837</v>
      </c>
      <c r="Z6" s="20">
        <v>38474</v>
      </c>
      <c r="AA6" s="22">
        <v>847</v>
      </c>
      <c r="AB6" s="49">
        <v>35214</v>
      </c>
      <c r="AC6" s="22">
        <v>781</v>
      </c>
      <c r="AD6" s="49">
        <v>0</v>
      </c>
      <c r="AE6" s="21">
        <v>0</v>
      </c>
      <c r="AF6" s="20">
        <v>44096</v>
      </c>
      <c r="AG6" s="21">
        <v>786</v>
      </c>
      <c r="AH6" s="20">
        <v>52483</v>
      </c>
      <c r="AI6" s="21">
        <v>818</v>
      </c>
      <c r="AJ6" s="20">
        <v>46693</v>
      </c>
      <c r="AK6" s="22">
        <v>697</v>
      </c>
      <c r="AL6" s="49">
        <v>38518</v>
      </c>
      <c r="AM6" s="21">
        <v>644</v>
      </c>
      <c r="AN6" s="20">
        <v>58765</v>
      </c>
      <c r="AO6" s="22">
        <v>694</v>
      </c>
      <c r="AP6" s="49">
        <v>68997</v>
      </c>
      <c r="AQ6" s="22">
        <v>589</v>
      </c>
      <c r="AR6" s="49">
        <v>55039</v>
      </c>
      <c r="AS6" s="22">
        <v>706</v>
      </c>
      <c r="AT6" s="49">
        <v>54033</v>
      </c>
      <c r="AU6" s="21">
        <v>695</v>
      </c>
      <c r="AV6" s="20">
        <v>79901</v>
      </c>
      <c r="AW6" s="22">
        <v>656</v>
      </c>
      <c r="AX6" s="20">
        <v>70838</v>
      </c>
      <c r="AY6" s="22">
        <v>722</v>
      </c>
      <c r="AZ6" s="122"/>
    </row>
    <row r="7" spans="1:52" s="10" customFormat="1" ht="16.5" customHeight="1">
      <c r="A7" s="19">
        <v>3</v>
      </c>
      <c r="B7" s="41">
        <v>63918</v>
      </c>
      <c r="C7" s="69">
        <v>1066</v>
      </c>
      <c r="D7" s="41">
        <v>0</v>
      </c>
      <c r="E7" s="69">
        <v>0</v>
      </c>
      <c r="F7" s="41">
        <v>50191</v>
      </c>
      <c r="G7" s="69">
        <v>1005</v>
      </c>
      <c r="H7" s="41">
        <v>22909</v>
      </c>
      <c r="I7" s="69">
        <v>903</v>
      </c>
      <c r="J7" s="41">
        <v>37042</v>
      </c>
      <c r="K7" s="69">
        <v>937</v>
      </c>
      <c r="L7" s="112">
        <v>11455</v>
      </c>
      <c r="M7" s="87">
        <v>886</v>
      </c>
      <c r="N7" s="41">
        <v>37850</v>
      </c>
      <c r="O7" s="87">
        <v>986</v>
      </c>
      <c r="P7" s="41">
        <v>14695</v>
      </c>
      <c r="Q7" s="87">
        <v>910</v>
      </c>
      <c r="R7" s="126">
        <v>24610</v>
      </c>
      <c r="S7" s="127">
        <v>892</v>
      </c>
      <c r="T7" s="49">
        <v>0</v>
      </c>
      <c r="U7" s="22">
        <v>0</v>
      </c>
      <c r="V7" s="41">
        <v>45410</v>
      </c>
      <c r="W7" s="22">
        <v>854</v>
      </c>
      <c r="X7" s="49">
        <v>23310</v>
      </c>
      <c r="Y7" s="21">
        <v>842</v>
      </c>
      <c r="Z7" s="20">
        <v>19476</v>
      </c>
      <c r="AA7" s="22">
        <v>819</v>
      </c>
      <c r="AB7" s="49">
        <v>47497</v>
      </c>
      <c r="AC7" s="22">
        <v>858</v>
      </c>
      <c r="AD7" s="49">
        <v>36466</v>
      </c>
      <c r="AE7" s="21">
        <v>814</v>
      </c>
      <c r="AF7" s="20">
        <v>0</v>
      </c>
      <c r="AG7" s="21">
        <v>0</v>
      </c>
      <c r="AH7" s="20">
        <v>44008</v>
      </c>
      <c r="AI7" s="21">
        <v>742</v>
      </c>
      <c r="AJ7" s="20">
        <v>50121</v>
      </c>
      <c r="AK7" s="22">
        <v>679</v>
      </c>
      <c r="AL7" s="49">
        <v>47092</v>
      </c>
      <c r="AM7" s="21">
        <v>601</v>
      </c>
      <c r="AN7" s="20">
        <v>36778</v>
      </c>
      <c r="AO7" s="22">
        <v>746</v>
      </c>
      <c r="AP7" s="49">
        <v>54899</v>
      </c>
      <c r="AQ7" s="22">
        <v>617</v>
      </c>
      <c r="AR7" s="49">
        <v>63077</v>
      </c>
      <c r="AS7" s="22">
        <v>670</v>
      </c>
      <c r="AT7" s="49">
        <v>57169</v>
      </c>
      <c r="AU7" s="21">
        <v>664</v>
      </c>
      <c r="AV7" s="20">
        <v>81810</v>
      </c>
      <c r="AW7" s="22">
        <v>636</v>
      </c>
      <c r="AX7" s="20">
        <v>0</v>
      </c>
      <c r="AY7" s="22">
        <v>0</v>
      </c>
      <c r="AZ7" s="122"/>
    </row>
    <row r="8" spans="1:52" s="10" customFormat="1" ht="16.5" customHeight="1">
      <c r="A8" s="19">
        <v>4</v>
      </c>
      <c r="B8" s="41">
        <v>11012</v>
      </c>
      <c r="C8" s="69">
        <v>993</v>
      </c>
      <c r="D8" s="41">
        <v>53323</v>
      </c>
      <c r="E8" s="69">
        <v>1021</v>
      </c>
      <c r="F8" s="41">
        <v>0</v>
      </c>
      <c r="G8" s="69">
        <v>0</v>
      </c>
      <c r="H8" s="41">
        <v>38822</v>
      </c>
      <c r="I8" s="69">
        <v>988</v>
      </c>
      <c r="J8" s="41">
        <v>0</v>
      </c>
      <c r="K8" s="69">
        <v>0</v>
      </c>
      <c r="L8" s="112">
        <v>46973</v>
      </c>
      <c r="M8" s="87">
        <v>967</v>
      </c>
      <c r="N8" s="41">
        <v>13692</v>
      </c>
      <c r="O8" s="87">
        <v>887</v>
      </c>
      <c r="P8" s="41">
        <v>50744</v>
      </c>
      <c r="Q8" s="87">
        <v>940</v>
      </c>
      <c r="R8" s="126">
        <v>36924</v>
      </c>
      <c r="S8" s="127">
        <v>913</v>
      </c>
      <c r="T8" s="49">
        <v>20082</v>
      </c>
      <c r="U8" s="22">
        <v>842</v>
      </c>
      <c r="V8" s="41">
        <v>0</v>
      </c>
      <c r="W8" s="22">
        <v>0</v>
      </c>
      <c r="X8" s="49">
        <v>52136</v>
      </c>
      <c r="Y8" s="21">
        <v>844</v>
      </c>
      <c r="Z8" s="20">
        <v>66857</v>
      </c>
      <c r="AA8" s="22">
        <v>817</v>
      </c>
      <c r="AB8" s="49">
        <v>27101</v>
      </c>
      <c r="AC8" s="22">
        <v>820</v>
      </c>
      <c r="AD8" s="49">
        <v>49530</v>
      </c>
      <c r="AE8" s="21">
        <v>894</v>
      </c>
      <c r="AF8" s="20">
        <v>41123</v>
      </c>
      <c r="AG8" s="21">
        <v>743</v>
      </c>
      <c r="AH8" s="20">
        <v>49616</v>
      </c>
      <c r="AI8" s="21">
        <v>779</v>
      </c>
      <c r="AJ8" s="20">
        <v>46961</v>
      </c>
      <c r="AK8" s="22">
        <v>706</v>
      </c>
      <c r="AL8" s="49">
        <v>41349</v>
      </c>
      <c r="AM8" s="21">
        <v>687</v>
      </c>
      <c r="AN8" s="20">
        <v>49688</v>
      </c>
      <c r="AO8" s="22">
        <v>711</v>
      </c>
      <c r="AP8" s="49">
        <v>0</v>
      </c>
      <c r="AQ8" s="22">
        <v>0</v>
      </c>
      <c r="AR8" s="49">
        <v>67403</v>
      </c>
      <c r="AS8" s="22">
        <v>716</v>
      </c>
      <c r="AT8" s="49">
        <v>70976</v>
      </c>
      <c r="AU8" s="21">
        <v>714</v>
      </c>
      <c r="AV8" s="20">
        <v>0</v>
      </c>
      <c r="AW8" s="22">
        <v>0</v>
      </c>
      <c r="AX8" s="20">
        <v>75715</v>
      </c>
      <c r="AY8" s="22">
        <v>717</v>
      </c>
      <c r="AZ8" s="122"/>
    </row>
    <row r="9" spans="1:52" s="10" customFormat="1" ht="16.5" customHeight="1">
      <c r="A9" s="19">
        <v>5</v>
      </c>
      <c r="B9" s="41">
        <v>40617</v>
      </c>
      <c r="C9" s="69">
        <v>1047</v>
      </c>
      <c r="D9" s="41">
        <v>15459</v>
      </c>
      <c r="E9" s="69">
        <v>971</v>
      </c>
      <c r="F9" s="41">
        <v>45649</v>
      </c>
      <c r="G9" s="69">
        <v>991</v>
      </c>
      <c r="H9" s="41">
        <v>0</v>
      </c>
      <c r="I9" s="69">
        <v>0</v>
      </c>
      <c r="J9" s="41">
        <v>13460</v>
      </c>
      <c r="K9" s="69">
        <v>927</v>
      </c>
      <c r="L9" s="112">
        <v>0</v>
      </c>
      <c r="M9" s="87">
        <v>0</v>
      </c>
      <c r="N9" s="41">
        <v>36450</v>
      </c>
      <c r="O9" s="87">
        <v>938</v>
      </c>
      <c r="P9" s="41">
        <v>18882</v>
      </c>
      <c r="Q9" s="87">
        <v>883</v>
      </c>
      <c r="R9" s="126">
        <v>9212</v>
      </c>
      <c r="S9" s="127">
        <v>850</v>
      </c>
      <c r="T9" s="49">
        <v>43321</v>
      </c>
      <c r="U9" s="22">
        <v>913</v>
      </c>
      <c r="V9" s="41">
        <v>36619</v>
      </c>
      <c r="W9" s="22">
        <v>792</v>
      </c>
      <c r="X9" s="49">
        <v>0</v>
      </c>
      <c r="Y9" s="21">
        <v>0</v>
      </c>
      <c r="Z9" s="20">
        <v>38422</v>
      </c>
      <c r="AA9" s="22">
        <v>789</v>
      </c>
      <c r="AB9" s="49">
        <v>49020</v>
      </c>
      <c r="AC9" s="22">
        <v>821</v>
      </c>
      <c r="AD9" s="49">
        <v>39083</v>
      </c>
      <c r="AE9" s="21">
        <v>862</v>
      </c>
      <c r="AF9" s="20">
        <v>43280</v>
      </c>
      <c r="AG9" s="21">
        <v>788</v>
      </c>
      <c r="AH9" s="20">
        <v>0</v>
      </c>
      <c r="AI9" s="21">
        <v>0</v>
      </c>
      <c r="AJ9" s="20">
        <v>50960</v>
      </c>
      <c r="AK9" s="22">
        <v>721</v>
      </c>
      <c r="AL9" s="49">
        <v>55359</v>
      </c>
      <c r="AM9" s="21">
        <v>630</v>
      </c>
      <c r="AN9" s="20">
        <v>62202</v>
      </c>
      <c r="AO9" s="22">
        <v>724</v>
      </c>
      <c r="AP9" s="49">
        <v>84804</v>
      </c>
      <c r="AQ9" s="22">
        <v>582</v>
      </c>
      <c r="AR9" s="49">
        <v>0</v>
      </c>
      <c r="AS9" s="22">
        <v>0</v>
      </c>
      <c r="AT9" s="49">
        <v>74160</v>
      </c>
      <c r="AU9" s="21">
        <v>686</v>
      </c>
      <c r="AV9" s="20">
        <v>109177</v>
      </c>
      <c r="AW9" s="22">
        <v>658</v>
      </c>
      <c r="AX9" s="20">
        <v>76780</v>
      </c>
      <c r="AY9" s="22">
        <v>737</v>
      </c>
      <c r="AZ9" s="122"/>
    </row>
    <row r="10" spans="1:52" s="10" customFormat="1" ht="16.5" customHeight="1">
      <c r="A10" s="19">
        <v>6</v>
      </c>
      <c r="B10" s="90">
        <v>0</v>
      </c>
      <c r="C10" s="75">
        <v>0</v>
      </c>
      <c r="D10" s="41">
        <v>53745</v>
      </c>
      <c r="E10" s="69">
        <v>982</v>
      </c>
      <c r="F10" s="41">
        <v>13327</v>
      </c>
      <c r="G10" s="69">
        <v>890</v>
      </c>
      <c r="H10" s="41">
        <v>47903</v>
      </c>
      <c r="I10" s="69">
        <v>911</v>
      </c>
      <c r="J10" s="41">
        <v>33946</v>
      </c>
      <c r="K10" s="69">
        <v>923</v>
      </c>
      <c r="L10" s="112">
        <v>25090</v>
      </c>
      <c r="M10" s="87">
        <v>896</v>
      </c>
      <c r="N10" s="41">
        <v>0</v>
      </c>
      <c r="O10" s="87">
        <v>0</v>
      </c>
      <c r="P10" s="41">
        <v>39591</v>
      </c>
      <c r="Q10" s="87">
        <v>921</v>
      </c>
      <c r="R10" s="126">
        <v>46192</v>
      </c>
      <c r="S10" s="127">
        <v>870</v>
      </c>
      <c r="T10" s="49">
        <v>11601</v>
      </c>
      <c r="U10" s="22">
        <v>751</v>
      </c>
      <c r="V10" s="41">
        <v>44448</v>
      </c>
      <c r="W10" s="22">
        <v>891</v>
      </c>
      <c r="X10" s="49">
        <v>46797</v>
      </c>
      <c r="Y10" s="21">
        <v>757</v>
      </c>
      <c r="Z10" s="20">
        <v>61127</v>
      </c>
      <c r="AA10" s="22">
        <v>805</v>
      </c>
      <c r="AB10" s="49">
        <v>28232</v>
      </c>
      <c r="AC10" s="22">
        <v>795</v>
      </c>
      <c r="AD10" s="49">
        <v>67660</v>
      </c>
      <c r="AE10" s="21">
        <v>858</v>
      </c>
      <c r="AF10" s="20">
        <v>35425</v>
      </c>
      <c r="AG10" s="21">
        <v>757</v>
      </c>
      <c r="AH10" s="20">
        <v>53230</v>
      </c>
      <c r="AI10" s="21">
        <v>751</v>
      </c>
      <c r="AJ10" s="20">
        <v>0</v>
      </c>
      <c r="AK10" s="22">
        <v>0</v>
      </c>
      <c r="AL10" s="50">
        <v>54410</v>
      </c>
      <c r="AM10" s="24">
        <v>641</v>
      </c>
      <c r="AN10" s="23">
        <v>64589</v>
      </c>
      <c r="AO10" s="25">
        <v>689</v>
      </c>
      <c r="AP10" s="50">
        <v>70704</v>
      </c>
      <c r="AQ10" s="25">
        <v>598</v>
      </c>
      <c r="AR10" s="50">
        <v>90582</v>
      </c>
      <c r="AS10" s="25">
        <v>701</v>
      </c>
      <c r="AT10" s="50">
        <v>0</v>
      </c>
      <c r="AU10" s="24">
        <v>0</v>
      </c>
      <c r="AV10" s="23">
        <v>94552</v>
      </c>
      <c r="AW10" s="25">
        <v>673</v>
      </c>
      <c r="AX10" s="20">
        <v>0</v>
      </c>
      <c r="AY10" s="25">
        <v>0</v>
      </c>
      <c r="AZ10" s="122"/>
    </row>
    <row r="11" spans="1:52" s="10" customFormat="1" ht="16.5" customHeight="1">
      <c r="A11" s="19">
        <v>7</v>
      </c>
      <c r="B11" s="90">
        <v>12790</v>
      </c>
      <c r="C11" s="75">
        <v>1002</v>
      </c>
      <c r="D11" s="90">
        <v>0</v>
      </c>
      <c r="E11" s="75">
        <v>0</v>
      </c>
      <c r="F11" s="90">
        <v>35989</v>
      </c>
      <c r="G11" s="75">
        <v>994</v>
      </c>
      <c r="H11" s="90">
        <v>13526</v>
      </c>
      <c r="I11" s="75">
        <v>836</v>
      </c>
      <c r="J11" s="90">
        <v>0</v>
      </c>
      <c r="K11" s="75">
        <v>0</v>
      </c>
      <c r="L11" s="113">
        <v>40021</v>
      </c>
      <c r="M11" s="91">
        <v>991</v>
      </c>
      <c r="N11" s="90">
        <v>21604</v>
      </c>
      <c r="O11" s="91">
        <v>877</v>
      </c>
      <c r="P11" s="90" t="s">
        <v>89</v>
      </c>
      <c r="Q11" s="91" t="s">
        <v>87</v>
      </c>
      <c r="R11" s="128">
        <v>14145</v>
      </c>
      <c r="S11" s="129">
        <v>840</v>
      </c>
      <c r="T11" s="50">
        <v>44114</v>
      </c>
      <c r="U11" s="22">
        <v>893</v>
      </c>
      <c r="V11" s="42">
        <v>27655</v>
      </c>
      <c r="W11" s="22">
        <v>834</v>
      </c>
      <c r="X11" s="50">
        <v>54654</v>
      </c>
      <c r="Y11" s="21">
        <v>870</v>
      </c>
      <c r="Z11" s="23">
        <v>0</v>
      </c>
      <c r="AA11" s="22">
        <v>0</v>
      </c>
      <c r="AB11" s="50">
        <v>54173</v>
      </c>
      <c r="AC11" s="22">
        <v>736</v>
      </c>
      <c r="AD11" s="50">
        <v>32908</v>
      </c>
      <c r="AE11" s="21">
        <v>786</v>
      </c>
      <c r="AF11" s="23">
        <v>60541</v>
      </c>
      <c r="AG11" s="21">
        <v>760</v>
      </c>
      <c r="AH11" s="23">
        <v>49834</v>
      </c>
      <c r="AI11" s="21">
        <v>834</v>
      </c>
      <c r="AJ11" s="23">
        <v>67829</v>
      </c>
      <c r="AK11" s="22">
        <v>730</v>
      </c>
      <c r="AL11" s="50">
        <v>0</v>
      </c>
      <c r="AM11" s="21">
        <v>0</v>
      </c>
      <c r="AN11" s="23">
        <v>68187</v>
      </c>
      <c r="AO11" s="25">
        <v>721</v>
      </c>
      <c r="AP11" s="50">
        <v>72668</v>
      </c>
      <c r="AQ11" s="25">
        <v>601</v>
      </c>
      <c r="AR11" s="50">
        <v>73471</v>
      </c>
      <c r="AS11" s="25">
        <v>742</v>
      </c>
      <c r="AT11" s="50">
        <v>98426</v>
      </c>
      <c r="AU11" s="24">
        <v>726</v>
      </c>
      <c r="AV11" s="23">
        <v>89536</v>
      </c>
      <c r="AW11" s="25">
        <v>697</v>
      </c>
      <c r="AX11" s="20">
        <v>123268</v>
      </c>
      <c r="AY11" s="25">
        <v>697</v>
      </c>
      <c r="AZ11" s="122"/>
    </row>
    <row r="12" spans="1:52" s="10" customFormat="1" ht="16.5" customHeight="1">
      <c r="A12" s="19">
        <v>8</v>
      </c>
      <c r="B12" s="41">
        <v>42578</v>
      </c>
      <c r="C12" s="69">
        <v>1033</v>
      </c>
      <c r="D12" s="41">
        <v>12290</v>
      </c>
      <c r="E12" s="69">
        <v>903</v>
      </c>
      <c r="F12" s="41">
        <v>0</v>
      </c>
      <c r="G12" s="69">
        <v>0</v>
      </c>
      <c r="H12" s="41">
        <v>33741</v>
      </c>
      <c r="I12" s="69">
        <v>955</v>
      </c>
      <c r="J12" s="41">
        <v>33807</v>
      </c>
      <c r="K12" s="69">
        <v>931</v>
      </c>
      <c r="L12" s="112">
        <v>10605</v>
      </c>
      <c r="M12" s="87">
        <v>820</v>
      </c>
      <c r="N12" s="41">
        <v>31095</v>
      </c>
      <c r="O12" s="87">
        <v>930</v>
      </c>
      <c r="P12" s="41">
        <v>24459</v>
      </c>
      <c r="Q12" s="87">
        <v>822</v>
      </c>
      <c r="R12" s="126">
        <v>42863</v>
      </c>
      <c r="S12" s="127">
        <v>887</v>
      </c>
      <c r="T12" s="49">
        <v>21201</v>
      </c>
      <c r="U12" s="22">
        <v>770</v>
      </c>
      <c r="V12" s="41">
        <v>54186</v>
      </c>
      <c r="W12" s="22">
        <v>823</v>
      </c>
      <c r="X12" s="49">
        <v>24095</v>
      </c>
      <c r="Y12" s="21">
        <v>785</v>
      </c>
      <c r="Z12" s="20">
        <v>52995</v>
      </c>
      <c r="AA12" s="22">
        <v>761</v>
      </c>
      <c r="AB12" s="49">
        <v>0</v>
      </c>
      <c r="AC12" s="22">
        <v>0</v>
      </c>
      <c r="AD12" s="49">
        <v>59760</v>
      </c>
      <c r="AE12" s="21">
        <v>858</v>
      </c>
      <c r="AF12" s="20">
        <v>36327</v>
      </c>
      <c r="AG12" s="21">
        <v>755</v>
      </c>
      <c r="AH12" s="20">
        <v>56139</v>
      </c>
      <c r="AI12" s="21">
        <v>765</v>
      </c>
      <c r="AJ12" s="20">
        <v>51154</v>
      </c>
      <c r="AK12" s="22">
        <v>755</v>
      </c>
      <c r="AL12" s="49">
        <v>70435</v>
      </c>
      <c r="AM12" s="21">
        <v>662</v>
      </c>
      <c r="AN12" s="20">
        <v>0</v>
      </c>
      <c r="AO12" s="22">
        <v>0</v>
      </c>
      <c r="AP12" s="49">
        <v>67228</v>
      </c>
      <c r="AQ12" s="22">
        <v>690</v>
      </c>
      <c r="AR12" s="49">
        <v>0</v>
      </c>
      <c r="AS12" s="22">
        <v>0</v>
      </c>
      <c r="AT12" s="49">
        <v>90223</v>
      </c>
      <c r="AU12" s="21">
        <v>711</v>
      </c>
      <c r="AV12" s="20">
        <v>0</v>
      </c>
      <c r="AW12" s="22">
        <v>0</v>
      </c>
      <c r="AX12" s="20">
        <v>100543</v>
      </c>
      <c r="AY12" s="22">
        <v>677</v>
      </c>
      <c r="AZ12" s="122"/>
    </row>
    <row r="13" spans="1:52" s="10" customFormat="1" ht="16.5" customHeight="1">
      <c r="A13" s="26">
        <v>9</v>
      </c>
      <c r="B13" s="41">
        <v>2774</v>
      </c>
      <c r="C13" s="69">
        <v>998</v>
      </c>
      <c r="D13" s="41">
        <v>45499</v>
      </c>
      <c r="E13" s="69">
        <v>1037</v>
      </c>
      <c r="F13" s="41">
        <v>19043</v>
      </c>
      <c r="G13" s="69">
        <v>871</v>
      </c>
      <c r="H13" s="41">
        <v>0</v>
      </c>
      <c r="I13" s="69">
        <v>0</v>
      </c>
      <c r="J13" s="41">
        <v>15484</v>
      </c>
      <c r="K13" s="69">
        <v>818</v>
      </c>
      <c r="L13" s="112">
        <v>46678</v>
      </c>
      <c r="M13" s="87">
        <v>951</v>
      </c>
      <c r="N13" s="41">
        <v>12719</v>
      </c>
      <c r="O13" s="87">
        <v>823</v>
      </c>
      <c r="P13" s="41">
        <v>29235</v>
      </c>
      <c r="Q13" s="87">
        <v>973</v>
      </c>
      <c r="R13" s="126"/>
      <c r="S13" s="127"/>
      <c r="T13" s="49">
        <v>38461</v>
      </c>
      <c r="U13" s="22">
        <v>890</v>
      </c>
      <c r="V13" s="41">
        <v>29110</v>
      </c>
      <c r="W13" s="22">
        <v>815</v>
      </c>
      <c r="X13" s="49">
        <v>57935</v>
      </c>
      <c r="Y13" s="21">
        <v>793</v>
      </c>
      <c r="Z13" s="20">
        <v>54255</v>
      </c>
      <c r="AA13" s="22">
        <v>770</v>
      </c>
      <c r="AB13" s="49">
        <v>47240</v>
      </c>
      <c r="AC13" s="22">
        <v>750</v>
      </c>
      <c r="AD13" s="49">
        <v>0</v>
      </c>
      <c r="AE13" s="21">
        <v>0</v>
      </c>
      <c r="AF13" s="20">
        <v>59079</v>
      </c>
      <c r="AG13" s="21">
        <v>752</v>
      </c>
      <c r="AH13" s="20">
        <v>59732</v>
      </c>
      <c r="AI13" s="21">
        <v>820</v>
      </c>
      <c r="AJ13" s="20">
        <v>54412</v>
      </c>
      <c r="AK13" s="22">
        <v>726</v>
      </c>
      <c r="AL13" s="49">
        <v>64236</v>
      </c>
      <c r="AM13" s="21">
        <v>682</v>
      </c>
      <c r="AN13" s="20">
        <v>80599</v>
      </c>
      <c r="AO13" s="22">
        <v>726</v>
      </c>
      <c r="AP13" s="49">
        <v>88225</v>
      </c>
      <c r="AQ13" s="22">
        <v>631</v>
      </c>
      <c r="AR13" s="49">
        <v>126571</v>
      </c>
      <c r="AS13" s="22">
        <v>706</v>
      </c>
      <c r="AT13" s="49">
        <v>0</v>
      </c>
      <c r="AU13" s="21">
        <v>0</v>
      </c>
      <c r="AV13" s="20">
        <v>110189</v>
      </c>
      <c r="AW13" s="22">
        <v>762</v>
      </c>
      <c r="AX13" s="23">
        <v>107341</v>
      </c>
      <c r="AY13" s="22">
        <v>673</v>
      </c>
      <c r="AZ13" s="122"/>
    </row>
    <row r="14" spans="1:52" s="10" customFormat="1" ht="16.5" customHeight="1" thickBot="1">
      <c r="A14" s="19">
        <v>10</v>
      </c>
      <c r="B14" s="42">
        <v>41570</v>
      </c>
      <c r="C14" s="70">
        <v>1020</v>
      </c>
      <c r="D14" s="42">
        <v>11985</v>
      </c>
      <c r="E14" s="70">
        <v>847</v>
      </c>
      <c r="F14" s="42">
        <v>37450</v>
      </c>
      <c r="G14" s="70">
        <v>974</v>
      </c>
      <c r="H14" s="42">
        <v>18270</v>
      </c>
      <c r="I14" s="70">
        <v>828</v>
      </c>
      <c r="J14" s="42">
        <v>23668</v>
      </c>
      <c r="K14" s="70">
        <v>883</v>
      </c>
      <c r="L14" s="114">
        <v>14070</v>
      </c>
      <c r="M14" s="86">
        <v>806</v>
      </c>
      <c r="N14" s="42">
        <v>37591</v>
      </c>
      <c r="O14" s="86">
        <v>929</v>
      </c>
      <c r="P14" s="42">
        <v>21875</v>
      </c>
      <c r="Q14" s="86">
        <v>905</v>
      </c>
      <c r="R14" s="128">
        <v>28573</v>
      </c>
      <c r="S14" s="129">
        <v>881</v>
      </c>
      <c r="T14" s="50">
        <v>0</v>
      </c>
      <c r="U14" s="25">
        <v>0</v>
      </c>
      <c r="V14" s="42">
        <v>34776</v>
      </c>
      <c r="W14" s="25">
        <v>788</v>
      </c>
      <c r="X14" s="50">
        <v>28486</v>
      </c>
      <c r="Y14" s="24">
        <v>856</v>
      </c>
      <c r="Z14" s="23">
        <v>36856</v>
      </c>
      <c r="AA14" s="25">
        <v>783</v>
      </c>
      <c r="AB14" s="50">
        <v>44680</v>
      </c>
      <c r="AC14" s="25">
        <v>789</v>
      </c>
      <c r="AD14" s="50">
        <v>52902</v>
      </c>
      <c r="AE14" s="24">
        <v>793</v>
      </c>
      <c r="AF14" s="23">
        <v>0</v>
      </c>
      <c r="AG14" s="24">
        <v>0</v>
      </c>
      <c r="AH14" s="23">
        <v>59267</v>
      </c>
      <c r="AI14" s="24">
        <v>738</v>
      </c>
      <c r="AJ14" s="23">
        <v>71400</v>
      </c>
      <c r="AK14" s="25">
        <v>700</v>
      </c>
      <c r="AL14" s="50">
        <v>81819</v>
      </c>
      <c r="AM14" s="24">
        <v>635</v>
      </c>
      <c r="AN14" s="23">
        <v>62537</v>
      </c>
      <c r="AO14" s="25">
        <v>745</v>
      </c>
      <c r="AP14" s="50">
        <v>80476</v>
      </c>
      <c r="AQ14" s="25">
        <v>658</v>
      </c>
      <c r="AR14" s="50">
        <v>81772</v>
      </c>
      <c r="AS14" s="25">
        <v>730</v>
      </c>
      <c r="AT14" s="50">
        <v>148887</v>
      </c>
      <c r="AU14" s="24">
        <v>743</v>
      </c>
      <c r="AV14" s="23">
        <v>91760</v>
      </c>
      <c r="AW14" s="25">
        <v>747</v>
      </c>
      <c r="AX14" s="20">
        <v>0</v>
      </c>
      <c r="AY14" s="25">
        <v>0</v>
      </c>
      <c r="AZ14" s="122"/>
    </row>
    <row r="15" spans="1:52" s="10" customFormat="1" ht="16.5" customHeight="1" thickBot="1" thickTop="1">
      <c r="A15" s="27" t="s">
        <v>8</v>
      </c>
      <c r="B15" s="72">
        <v>257630</v>
      </c>
      <c r="C15" s="55">
        <v>1039</v>
      </c>
      <c r="D15" s="72">
        <v>264458</v>
      </c>
      <c r="E15" s="55">
        <v>994</v>
      </c>
      <c r="F15" s="72">
        <v>221845</v>
      </c>
      <c r="G15" s="55">
        <v>972</v>
      </c>
      <c r="H15" s="72">
        <v>217793</v>
      </c>
      <c r="I15" s="55">
        <v>925</v>
      </c>
      <c r="J15" s="72">
        <v>211146</v>
      </c>
      <c r="K15" s="55">
        <v>915</v>
      </c>
      <c r="L15" s="118">
        <v>244255</v>
      </c>
      <c r="M15" s="94">
        <v>936</v>
      </c>
      <c r="N15" s="72">
        <v>247254</v>
      </c>
      <c r="O15" s="94">
        <v>928</v>
      </c>
      <c r="P15" s="72">
        <v>261892</v>
      </c>
      <c r="Q15" s="94">
        <v>929</v>
      </c>
      <c r="R15" s="132">
        <v>240809</v>
      </c>
      <c r="S15" s="66">
        <v>888</v>
      </c>
      <c r="T15" s="68">
        <v>241951</v>
      </c>
      <c r="U15" s="66">
        <v>866</v>
      </c>
      <c r="V15" s="72">
        <v>336897</v>
      </c>
      <c r="W15" s="66">
        <v>831</v>
      </c>
      <c r="X15" s="68">
        <v>346670</v>
      </c>
      <c r="Y15" s="55">
        <v>824</v>
      </c>
      <c r="Z15" s="54">
        <v>406725</v>
      </c>
      <c r="AA15" s="66">
        <v>797</v>
      </c>
      <c r="AB15" s="68">
        <v>333157</v>
      </c>
      <c r="AC15" s="66">
        <v>792</v>
      </c>
      <c r="AD15" s="68">
        <v>380701</v>
      </c>
      <c r="AE15" s="55">
        <v>846</v>
      </c>
      <c r="AF15" s="54">
        <v>363987</v>
      </c>
      <c r="AG15" s="55">
        <v>755</v>
      </c>
      <c r="AH15" s="54">
        <v>457367</v>
      </c>
      <c r="AI15" s="55">
        <v>780</v>
      </c>
      <c r="AJ15" s="54">
        <v>485922</v>
      </c>
      <c r="AK15" s="66">
        <v>711</v>
      </c>
      <c r="AL15" s="51">
        <v>490424</v>
      </c>
      <c r="AM15" s="29">
        <v>645</v>
      </c>
      <c r="AN15" s="28">
        <v>483345</v>
      </c>
      <c r="AO15" s="30">
        <v>719</v>
      </c>
      <c r="AP15" s="51">
        <v>650229</v>
      </c>
      <c r="AQ15" s="30">
        <v>615</v>
      </c>
      <c r="AR15" s="51">
        <v>615939</v>
      </c>
      <c r="AS15" s="30">
        <v>709</v>
      </c>
      <c r="AT15" s="51">
        <v>647857</v>
      </c>
      <c r="AU15" s="29">
        <v>714</v>
      </c>
      <c r="AV15" s="28">
        <v>656925</v>
      </c>
      <c r="AW15" s="30">
        <v>692</v>
      </c>
      <c r="AX15" s="28" t="s">
        <v>12</v>
      </c>
      <c r="AY15" s="30">
        <v>700</v>
      </c>
      <c r="AZ15" s="122"/>
    </row>
    <row r="16" spans="1:52" s="10" customFormat="1" ht="16.5" customHeight="1" thickTop="1">
      <c r="A16" s="19">
        <v>11</v>
      </c>
      <c r="B16" s="90">
        <v>0</v>
      </c>
      <c r="C16" s="75">
        <v>0</v>
      </c>
      <c r="D16" s="90">
        <v>0</v>
      </c>
      <c r="E16" s="75">
        <v>0</v>
      </c>
      <c r="F16" s="90">
        <v>5069</v>
      </c>
      <c r="G16" s="75">
        <v>929</v>
      </c>
      <c r="H16" s="90">
        <v>29775</v>
      </c>
      <c r="I16" s="75">
        <v>914</v>
      </c>
      <c r="J16" s="90">
        <v>0</v>
      </c>
      <c r="K16" s="75">
        <v>0</v>
      </c>
      <c r="L16" s="113">
        <v>24621</v>
      </c>
      <c r="M16" s="91">
        <v>883</v>
      </c>
      <c r="N16" s="90" t="s">
        <v>76</v>
      </c>
      <c r="O16" s="91" t="s">
        <v>76</v>
      </c>
      <c r="P16" s="90" t="s">
        <v>86</v>
      </c>
      <c r="Q16" s="91" t="s">
        <v>87</v>
      </c>
      <c r="R16" s="128">
        <v>26810</v>
      </c>
      <c r="S16" s="129">
        <v>883</v>
      </c>
      <c r="T16" s="50">
        <v>19003</v>
      </c>
      <c r="U16" s="25">
        <v>856</v>
      </c>
      <c r="V16" s="42">
        <v>0</v>
      </c>
      <c r="W16" s="25">
        <v>0</v>
      </c>
      <c r="X16" s="50">
        <v>38683</v>
      </c>
      <c r="Y16" s="24">
        <v>771</v>
      </c>
      <c r="Z16" s="23">
        <v>42795</v>
      </c>
      <c r="AA16" s="25">
        <v>772</v>
      </c>
      <c r="AB16" s="50">
        <v>31299</v>
      </c>
      <c r="AC16" s="25">
        <v>762</v>
      </c>
      <c r="AD16" s="50">
        <v>52996</v>
      </c>
      <c r="AE16" s="24">
        <v>863</v>
      </c>
      <c r="AF16" s="23">
        <v>53977</v>
      </c>
      <c r="AG16" s="24">
        <v>753</v>
      </c>
      <c r="AH16" s="23">
        <v>68178</v>
      </c>
      <c r="AI16" s="24">
        <v>799</v>
      </c>
      <c r="AJ16" s="23">
        <v>68593</v>
      </c>
      <c r="AK16" s="25">
        <v>716</v>
      </c>
      <c r="AL16" s="50">
        <v>77474</v>
      </c>
      <c r="AM16" s="24">
        <v>652</v>
      </c>
      <c r="AN16" s="23">
        <v>85762</v>
      </c>
      <c r="AO16" s="25">
        <v>669</v>
      </c>
      <c r="AP16" s="50">
        <v>0</v>
      </c>
      <c r="AQ16" s="25">
        <v>0</v>
      </c>
      <c r="AR16" s="50">
        <v>85014</v>
      </c>
      <c r="AS16" s="25">
        <v>728</v>
      </c>
      <c r="AT16" s="50">
        <v>107252</v>
      </c>
      <c r="AU16" s="24">
        <v>749</v>
      </c>
      <c r="AV16" s="23">
        <v>97100</v>
      </c>
      <c r="AW16" s="25">
        <v>1605</v>
      </c>
      <c r="AX16" s="20">
        <v>139966</v>
      </c>
      <c r="AY16" s="25">
        <v>752</v>
      </c>
      <c r="AZ16" s="122"/>
    </row>
    <row r="17" spans="1:52" s="10" customFormat="1" ht="16.5" customHeight="1">
      <c r="A17" s="19">
        <v>12</v>
      </c>
      <c r="B17" s="90">
        <v>14738</v>
      </c>
      <c r="C17" s="75">
        <v>963</v>
      </c>
      <c r="D17" s="90">
        <v>43592</v>
      </c>
      <c r="E17" s="75">
        <v>968</v>
      </c>
      <c r="F17" s="90">
        <v>35713</v>
      </c>
      <c r="G17" s="75">
        <v>978</v>
      </c>
      <c r="H17" s="90">
        <v>6857</v>
      </c>
      <c r="I17" s="75">
        <v>839</v>
      </c>
      <c r="J17" s="90">
        <v>8862</v>
      </c>
      <c r="K17" s="75">
        <v>930</v>
      </c>
      <c r="L17" s="113">
        <v>0</v>
      </c>
      <c r="M17" s="91">
        <v>0</v>
      </c>
      <c r="N17" s="90">
        <v>17287</v>
      </c>
      <c r="O17" s="91">
        <v>816</v>
      </c>
      <c r="P17" s="41">
        <v>30196</v>
      </c>
      <c r="Q17" s="87">
        <v>870</v>
      </c>
      <c r="R17" s="126">
        <v>14157</v>
      </c>
      <c r="S17" s="127">
        <v>886</v>
      </c>
      <c r="T17" s="49">
        <v>26205</v>
      </c>
      <c r="U17" s="22">
        <v>736</v>
      </c>
      <c r="V17" s="41">
        <v>23100</v>
      </c>
      <c r="W17" s="22">
        <v>746</v>
      </c>
      <c r="X17" s="49">
        <v>0</v>
      </c>
      <c r="Y17" s="21">
        <v>0</v>
      </c>
      <c r="Z17" s="20">
        <v>27320</v>
      </c>
      <c r="AA17" s="22">
        <v>695</v>
      </c>
      <c r="AB17" s="49">
        <v>39414</v>
      </c>
      <c r="AC17" s="22">
        <v>801</v>
      </c>
      <c r="AD17" s="49">
        <v>30754</v>
      </c>
      <c r="AE17" s="21">
        <v>796</v>
      </c>
      <c r="AF17" s="20">
        <v>63344</v>
      </c>
      <c r="AG17" s="21">
        <v>734</v>
      </c>
      <c r="AH17" s="20">
        <v>0</v>
      </c>
      <c r="AI17" s="21">
        <v>0</v>
      </c>
      <c r="AJ17" s="20">
        <v>51402</v>
      </c>
      <c r="AK17" s="22">
        <v>678</v>
      </c>
      <c r="AL17" s="49">
        <v>74809</v>
      </c>
      <c r="AM17" s="21">
        <v>629</v>
      </c>
      <c r="AN17" s="20">
        <v>82216</v>
      </c>
      <c r="AO17" s="22">
        <v>662</v>
      </c>
      <c r="AP17" s="49">
        <v>110384</v>
      </c>
      <c r="AQ17" s="22">
        <v>623</v>
      </c>
      <c r="AR17" s="49">
        <v>0</v>
      </c>
      <c r="AS17" s="22">
        <v>0</v>
      </c>
      <c r="AT17" s="49">
        <v>104384</v>
      </c>
      <c r="AU17" s="21">
        <v>735</v>
      </c>
      <c r="AV17" s="20">
        <v>97822</v>
      </c>
      <c r="AW17" s="22">
        <v>728</v>
      </c>
      <c r="AX17" s="20">
        <v>120867</v>
      </c>
      <c r="AY17" s="22">
        <v>670</v>
      </c>
      <c r="AZ17" s="122"/>
    </row>
    <row r="18" spans="1:52" s="10" customFormat="1" ht="16.5" customHeight="1">
      <c r="A18" s="19">
        <v>13</v>
      </c>
      <c r="B18" s="90">
        <v>346</v>
      </c>
      <c r="C18" s="75">
        <v>925</v>
      </c>
      <c r="D18" s="90">
        <v>24295</v>
      </c>
      <c r="E18" s="75">
        <v>1019</v>
      </c>
      <c r="F18" s="90">
        <v>6631</v>
      </c>
      <c r="G18" s="75">
        <v>851</v>
      </c>
      <c r="H18" s="90">
        <v>25734</v>
      </c>
      <c r="I18" s="75">
        <v>902</v>
      </c>
      <c r="J18" s="90">
        <v>12489</v>
      </c>
      <c r="K18" s="75">
        <v>847</v>
      </c>
      <c r="L18" s="113">
        <v>5792</v>
      </c>
      <c r="M18" s="91">
        <v>800</v>
      </c>
      <c r="N18" s="90" t="s">
        <v>76</v>
      </c>
      <c r="O18" s="91" t="s">
        <v>76</v>
      </c>
      <c r="P18" s="42">
        <v>3334</v>
      </c>
      <c r="Q18" s="86">
        <v>788</v>
      </c>
      <c r="R18" s="128">
        <v>2420</v>
      </c>
      <c r="S18" s="129">
        <v>707</v>
      </c>
      <c r="T18" s="50">
        <v>8868</v>
      </c>
      <c r="U18" s="25">
        <v>810</v>
      </c>
      <c r="V18" s="42">
        <v>6384</v>
      </c>
      <c r="W18" s="25">
        <v>670</v>
      </c>
      <c r="X18" s="50">
        <v>8704</v>
      </c>
      <c r="Y18" s="24">
        <v>746</v>
      </c>
      <c r="Z18" s="23">
        <v>11504</v>
      </c>
      <c r="AA18" s="25">
        <v>575</v>
      </c>
      <c r="AB18" s="50">
        <v>9325</v>
      </c>
      <c r="AC18" s="25">
        <v>718</v>
      </c>
      <c r="AD18" s="50">
        <v>17447</v>
      </c>
      <c r="AE18" s="24">
        <v>824</v>
      </c>
      <c r="AF18" s="23">
        <v>30732</v>
      </c>
      <c r="AG18" s="24">
        <v>736</v>
      </c>
      <c r="AH18" s="23">
        <v>51909</v>
      </c>
      <c r="AI18" s="24">
        <v>700</v>
      </c>
      <c r="AJ18" s="23">
        <v>7781</v>
      </c>
      <c r="AK18" s="25">
        <v>579</v>
      </c>
      <c r="AL18" s="50">
        <v>15446</v>
      </c>
      <c r="AM18" s="24">
        <v>596</v>
      </c>
      <c r="AN18" s="23">
        <v>33701</v>
      </c>
      <c r="AO18" s="25">
        <v>500</v>
      </c>
      <c r="AP18" s="50">
        <v>18155</v>
      </c>
      <c r="AQ18" s="25">
        <v>671</v>
      </c>
      <c r="AR18" s="50">
        <v>88708</v>
      </c>
      <c r="AS18" s="25">
        <v>697</v>
      </c>
      <c r="AT18" s="50">
        <v>20102</v>
      </c>
      <c r="AU18" s="24">
        <v>706</v>
      </c>
      <c r="AV18" s="23">
        <v>15647</v>
      </c>
      <c r="AW18" s="25">
        <v>721</v>
      </c>
      <c r="AX18" s="20">
        <v>87145</v>
      </c>
      <c r="AY18" s="25">
        <v>664</v>
      </c>
      <c r="AZ18" s="122"/>
    </row>
    <row r="19" spans="1:52" s="10" customFormat="1" ht="16.5" customHeight="1">
      <c r="A19" s="19">
        <v>14</v>
      </c>
      <c r="B19" s="90">
        <v>0</v>
      </c>
      <c r="C19" s="75">
        <v>0</v>
      </c>
      <c r="D19" s="90" t="s">
        <v>76</v>
      </c>
      <c r="E19" s="75" t="s">
        <v>76</v>
      </c>
      <c r="F19" s="90" t="s">
        <v>116</v>
      </c>
      <c r="G19" s="75" t="s">
        <v>116</v>
      </c>
      <c r="H19" s="90">
        <v>0</v>
      </c>
      <c r="I19" s="75">
        <v>0</v>
      </c>
      <c r="J19" s="90">
        <v>0</v>
      </c>
      <c r="K19" s="75">
        <v>0</v>
      </c>
      <c r="L19" s="113">
        <v>0</v>
      </c>
      <c r="M19" s="91">
        <v>0</v>
      </c>
      <c r="N19" s="90" t="s">
        <v>76</v>
      </c>
      <c r="O19" s="91" t="s">
        <v>76</v>
      </c>
      <c r="P19" s="90" t="s">
        <v>86</v>
      </c>
      <c r="Q19" s="91" t="s">
        <v>87</v>
      </c>
      <c r="R19" s="128">
        <v>0</v>
      </c>
      <c r="S19" s="129">
        <v>0</v>
      </c>
      <c r="T19" s="50">
        <v>2929</v>
      </c>
      <c r="U19" s="25">
        <v>783</v>
      </c>
      <c r="V19" s="42">
        <v>0</v>
      </c>
      <c r="W19" s="25">
        <v>0</v>
      </c>
      <c r="X19" s="50">
        <v>0</v>
      </c>
      <c r="Y19" s="24">
        <v>0</v>
      </c>
      <c r="Z19" s="23">
        <v>0</v>
      </c>
      <c r="AA19" s="25">
        <v>0</v>
      </c>
      <c r="AB19" s="50">
        <v>0</v>
      </c>
      <c r="AC19" s="25">
        <v>0</v>
      </c>
      <c r="AD19" s="50">
        <v>0</v>
      </c>
      <c r="AE19" s="24">
        <v>0</v>
      </c>
      <c r="AF19" s="23">
        <v>1993</v>
      </c>
      <c r="AG19" s="24">
        <v>576</v>
      </c>
      <c r="AH19" s="23">
        <v>0</v>
      </c>
      <c r="AI19" s="24">
        <v>0</v>
      </c>
      <c r="AJ19" s="23">
        <v>0</v>
      </c>
      <c r="AK19" s="25">
        <v>0</v>
      </c>
      <c r="AL19" s="50">
        <v>0</v>
      </c>
      <c r="AM19" s="24">
        <v>0</v>
      </c>
      <c r="AN19" s="23">
        <v>0</v>
      </c>
      <c r="AO19" s="25">
        <v>0</v>
      </c>
      <c r="AP19" s="50">
        <v>0</v>
      </c>
      <c r="AQ19" s="25">
        <v>0</v>
      </c>
      <c r="AR19" s="50">
        <v>9249</v>
      </c>
      <c r="AS19" s="25">
        <v>689</v>
      </c>
      <c r="AT19" s="50">
        <v>23761</v>
      </c>
      <c r="AU19" s="24">
        <v>705</v>
      </c>
      <c r="AV19" s="23">
        <v>0</v>
      </c>
      <c r="AW19" s="25">
        <v>0</v>
      </c>
      <c r="AX19" s="20">
        <v>2014</v>
      </c>
      <c r="AY19" s="25">
        <v>688</v>
      </c>
      <c r="AZ19" s="122"/>
    </row>
    <row r="20" spans="1:52" s="10" customFormat="1" ht="16.5" customHeight="1">
      <c r="A20" s="19">
        <v>15</v>
      </c>
      <c r="B20" s="90">
        <v>0</v>
      </c>
      <c r="C20" s="75">
        <v>0</v>
      </c>
      <c r="D20" s="90" t="s">
        <v>76</v>
      </c>
      <c r="E20" s="75" t="s">
        <v>76</v>
      </c>
      <c r="F20" s="90" t="s">
        <v>116</v>
      </c>
      <c r="G20" s="75" t="s">
        <v>116</v>
      </c>
      <c r="H20" s="90">
        <v>0</v>
      </c>
      <c r="I20" s="75">
        <v>0</v>
      </c>
      <c r="J20" s="90">
        <v>0</v>
      </c>
      <c r="K20" s="75">
        <v>0</v>
      </c>
      <c r="L20" s="113">
        <v>0</v>
      </c>
      <c r="M20" s="91">
        <v>0</v>
      </c>
      <c r="N20" s="90" t="s">
        <v>76</v>
      </c>
      <c r="O20" s="91" t="s">
        <v>76</v>
      </c>
      <c r="P20" s="90" t="s">
        <v>89</v>
      </c>
      <c r="Q20" s="91" t="s">
        <v>87</v>
      </c>
      <c r="R20" s="128">
        <v>0</v>
      </c>
      <c r="S20" s="129">
        <v>0</v>
      </c>
      <c r="T20" s="50">
        <v>0</v>
      </c>
      <c r="U20" s="25">
        <v>0</v>
      </c>
      <c r="V20" s="42">
        <v>0</v>
      </c>
      <c r="W20" s="25">
        <v>0</v>
      </c>
      <c r="X20" s="50">
        <v>0</v>
      </c>
      <c r="Y20" s="24">
        <v>0</v>
      </c>
      <c r="Z20" s="23">
        <v>0</v>
      </c>
      <c r="AA20" s="25">
        <v>0</v>
      </c>
      <c r="AB20" s="50">
        <v>0</v>
      </c>
      <c r="AC20" s="25">
        <v>0</v>
      </c>
      <c r="AD20" s="50">
        <v>0</v>
      </c>
      <c r="AE20" s="24">
        <v>0</v>
      </c>
      <c r="AF20" s="23">
        <v>0</v>
      </c>
      <c r="AG20" s="24">
        <v>0</v>
      </c>
      <c r="AH20" s="23">
        <v>0</v>
      </c>
      <c r="AI20" s="24">
        <v>0</v>
      </c>
      <c r="AJ20" s="23">
        <v>0</v>
      </c>
      <c r="AK20" s="25">
        <v>0</v>
      </c>
      <c r="AL20" s="50">
        <v>0</v>
      </c>
      <c r="AM20" s="24">
        <v>0</v>
      </c>
      <c r="AN20" s="23">
        <v>0</v>
      </c>
      <c r="AO20" s="25">
        <v>0</v>
      </c>
      <c r="AP20" s="50">
        <v>0</v>
      </c>
      <c r="AQ20" s="25">
        <v>0</v>
      </c>
      <c r="AR20" s="50">
        <v>0</v>
      </c>
      <c r="AS20" s="25">
        <v>0</v>
      </c>
      <c r="AT20" s="50">
        <v>0</v>
      </c>
      <c r="AU20" s="24">
        <v>0</v>
      </c>
      <c r="AV20" s="23">
        <v>0</v>
      </c>
      <c r="AW20" s="25">
        <v>0</v>
      </c>
      <c r="AX20" s="23">
        <v>0</v>
      </c>
      <c r="AY20" s="25">
        <v>0</v>
      </c>
      <c r="AZ20" s="122"/>
    </row>
    <row r="21" spans="1:52" s="10" customFormat="1" ht="16.5" customHeight="1">
      <c r="A21" s="19">
        <v>16</v>
      </c>
      <c r="B21" s="90">
        <v>0</v>
      </c>
      <c r="C21" s="75">
        <v>0</v>
      </c>
      <c r="D21" s="90" t="s">
        <v>76</v>
      </c>
      <c r="E21" s="75" t="s">
        <v>76</v>
      </c>
      <c r="F21" s="90" t="s">
        <v>116</v>
      </c>
      <c r="G21" s="75" t="s">
        <v>116</v>
      </c>
      <c r="H21" s="90">
        <v>0</v>
      </c>
      <c r="I21" s="75">
        <v>0</v>
      </c>
      <c r="J21" s="90">
        <v>0</v>
      </c>
      <c r="K21" s="75">
        <v>0</v>
      </c>
      <c r="L21" s="113">
        <v>0</v>
      </c>
      <c r="M21" s="91">
        <v>0</v>
      </c>
      <c r="N21" s="90">
        <v>6380</v>
      </c>
      <c r="O21" s="91">
        <v>934</v>
      </c>
      <c r="P21" s="90" t="s">
        <v>86</v>
      </c>
      <c r="Q21" s="91" t="s">
        <v>87</v>
      </c>
      <c r="R21" s="126">
        <v>0</v>
      </c>
      <c r="S21" s="127">
        <v>0</v>
      </c>
      <c r="T21" s="49">
        <v>0</v>
      </c>
      <c r="U21" s="22">
        <v>0</v>
      </c>
      <c r="V21" s="41">
        <v>0</v>
      </c>
      <c r="W21" s="22">
        <v>0</v>
      </c>
      <c r="X21" s="49">
        <v>0</v>
      </c>
      <c r="Y21" s="21">
        <v>0</v>
      </c>
      <c r="Z21" s="20">
        <v>0</v>
      </c>
      <c r="AA21" s="22">
        <v>0</v>
      </c>
      <c r="AB21" s="49">
        <v>0</v>
      </c>
      <c r="AC21" s="22">
        <v>0</v>
      </c>
      <c r="AD21" s="49">
        <v>0</v>
      </c>
      <c r="AE21" s="21">
        <v>0</v>
      </c>
      <c r="AF21" s="20">
        <v>0</v>
      </c>
      <c r="AG21" s="21">
        <v>0</v>
      </c>
      <c r="AH21" s="20">
        <v>0</v>
      </c>
      <c r="AI21" s="21">
        <v>0</v>
      </c>
      <c r="AJ21" s="20">
        <v>0</v>
      </c>
      <c r="AK21" s="22">
        <v>0</v>
      </c>
      <c r="AL21" s="49">
        <v>0</v>
      </c>
      <c r="AM21" s="21">
        <v>0</v>
      </c>
      <c r="AN21" s="20">
        <v>0</v>
      </c>
      <c r="AO21" s="22">
        <v>0</v>
      </c>
      <c r="AP21" s="49">
        <v>0</v>
      </c>
      <c r="AQ21" s="22">
        <v>0</v>
      </c>
      <c r="AR21" s="49">
        <v>0</v>
      </c>
      <c r="AS21" s="22">
        <v>0</v>
      </c>
      <c r="AT21" s="49">
        <v>0</v>
      </c>
      <c r="AU21" s="21">
        <v>0</v>
      </c>
      <c r="AV21" s="20">
        <v>0</v>
      </c>
      <c r="AW21" s="22">
        <v>0</v>
      </c>
      <c r="AX21" s="23">
        <v>0</v>
      </c>
      <c r="AY21" s="22">
        <v>0</v>
      </c>
      <c r="AZ21" s="122"/>
    </row>
    <row r="22" spans="1:52" s="10" customFormat="1" ht="16.5" customHeight="1">
      <c r="A22" s="19">
        <v>17</v>
      </c>
      <c r="B22" s="42">
        <v>7862</v>
      </c>
      <c r="C22" s="70">
        <v>853</v>
      </c>
      <c r="D22" s="42">
        <v>1465</v>
      </c>
      <c r="E22" s="70">
        <v>995</v>
      </c>
      <c r="F22" s="42">
        <v>9566</v>
      </c>
      <c r="G22" s="70">
        <v>931</v>
      </c>
      <c r="H22" s="42">
        <v>2171</v>
      </c>
      <c r="I22" s="70">
        <v>638</v>
      </c>
      <c r="J22" s="42">
        <v>13312</v>
      </c>
      <c r="K22" s="70">
        <v>869</v>
      </c>
      <c r="L22" s="114">
        <v>4706</v>
      </c>
      <c r="M22" s="86">
        <v>859</v>
      </c>
      <c r="N22" s="42">
        <v>2856</v>
      </c>
      <c r="O22" s="86">
        <v>778</v>
      </c>
      <c r="P22" s="42">
        <v>2225</v>
      </c>
      <c r="Q22" s="86">
        <v>910</v>
      </c>
      <c r="R22" s="128">
        <v>3922</v>
      </c>
      <c r="S22" s="129">
        <v>753</v>
      </c>
      <c r="T22" s="50">
        <v>0</v>
      </c>
      <c r="U22" s="25">
        <v>0</v>
      </c>
      <c r="V22" s="42">
        <v>7430</v>
      </c>
      <c r="W22" s="25">
        <v>700</v>
      </c>
      <c r="X22" s="50">
        <v>4662</v>
      </c>
      <c r="Y22" s="24">
        <v>694</v>
      </c>
      <c r="Z22" s="23">
        <v>5304</v>
      </c>
      <c r="AA22" s="25">
        <v>661</v>
      </c>
      <c r="AB22" s="50">
        <v>12846</v>
      </c>
      <c r="AC22" s="25">
        <v>693</v>
      </c>
      <c r="AD22" s="50">
        <v>4601</v>
      </c>
      <c r="AE22" s="24">
        <v>835</v>
      </c>
      <c r="AF22" s="23">
        <v>0</v>
      </c>
      <c r="AG22" s="24">
        <v>0</v>
      </c>
      <c r="AH22" s="23">
        <v>18678</v>
      </c>
      <c r="AI22" s="24">
        <v>691</v>
      </c>
      <c r="AJ22" s="23">
        <v>28949</v>
      </c>
      <c r="AK22" s="25">
        <v>665</v>
      </c>
      <c r="AL22" s="50">
        <v>26607</v>
      </c>
      <c r="AM22" s="24">
        <v>673</v>
      </c>
      <c r="AN22" s="23">
        <v>31151</v>
      </c>
      <c r="AO22" s="25">
        <v>625</v>
      </c>
      <c r="AP22" s="50">
        <v>23104</v>
      </c>
      <c r="AQ22" s="25">
        <v>619</v>
      </c>
      <c r="AR22" s="50">
        <v>0</v>
      </c>
      <c r="AS22" s="25">
        <v>0</v>
      </c>
      <c r="AT22" s="50">
        <v>0</v>
      </c>
      <c r="AU22" s="24">
        <v>0</v>
      </c>
      <c r="AV22" s="23">
        <v>46121</v>
      </c>
      <c r="AW22" s="25">
        <v>748</v>
      </c>
      <c r="AX22" s="20">
        <v>0</v>
      </c>
      <c r="AY22" s="25">
        <v>0</v>
      </c>
      <c r="AZ22" s="122"/>
    </row>
    <row r="23" spans="1:52" s="10" customFormat="1" ht="16.5" customHeight="1">
      <c r="A23" s="19">
        <v>18</v>
      </c>
      <c r="B23" s="42">
        <v>1301</v>
      </c>
      <c r="C23" s="70">
        <v>992</v>
      </c>
      <c r="D23" s="42">
        <v>9803</v>
      </c>
      <c r="E23" s="70">
        <v>885</v>
      </c>
      <c r="F23" s="42" t="s">
        <v>116</v>
      </c>
      <c r="G23" s="70" t="s">
        <v>116</v>
      </c>
      <c r="H23" s="42">
        <v>9100</v>
      </c>
      <c r="I23" s="70">
        <v>886</v>
      </c>
      <c r="J23" s="42">
        <v>0</v>
      </c>
      <c r="K23" s="70">
        <v>0</v>
      </c>
      <c r="L23" s="114">
        <v>9370</v>
      </c>
      <c r="M23" s="86">
        <v>790</v>
      </c>
      <c r="N23" s="42">
        <v>2914</v>
      </c>
      <c r="O23" s="86">
        <v>828</v>
      </c>
      <c r="P23" s="42">
        <v>8607</v>
      </c>
      <c r="Q23" s="86">
        <v>808</v>
      </c>
      <c r="R23" s="128">
        <v>18768</v>
      </c>
      <c r="S23" s="129">
        <v>813</v>
      </c>
      <c r="T23" s="50">
        <v>4146</v>
      </c>
      <c r="U23" s="25">
        <v>808</v>
      </c>
      <c r="V23" s="42">
        <v>0</v>
      </c>
      <c r="W23" s="25">
        <v>0</v>
      </c>
      <c r="X23" s="50">
        <v>18893</v>
      </c>
      <c r="Y23" s="24">
        <v>780</v>
      </c>
      <c r="Z23" s="23">
        <v>11686</v>
      </c>
      <c r="AA23" s="25">
        <v>756</v>
      </c>
      <c r="AB23" s="50">
        <v>14350</v>
      </c>
      <c r="AC23" s="25">
        <v>785</v>
      </c>
      <c r="AD23" s="50">
        <v>17335</v>
      </c>
      <c r="AE23" s="24">
        <v>783</v>
      </c>
      <c r="AF23" s="23">
        <v>21598</v>
      </c>
      <c r="AG23" s="24">
        <v>615</v>
      </c>
      <c r="AH23" s="23">
        <v>29956</v>
      </c>
      <c r="AI23" s="24">
        <v>727</v>
      </c>
      <c r="AJ23" s="23">
        <v>23814</v>
      </c>
      <c r="AK23" s="25">
        <v>671</v>
      </c>
      <c r="AL23" s="50">
        <v>30709</v>
      </c>
      <c r="AM23" s="24">
        <v>623</v>
      </c>
      <c r="AN23" s="23">
        <v>36522</v>
      </c>
      <c r="AO23" s="25">
        <v>657</v>
      </c>
      <c r="AP23" s="50">
        <v>0</v>
      </c>
      <c r="AQ23" s="25">
        <v>0</v>
      </c>
      <c r="AR23" s="50">
        <v>48042</v>
      </c>
      <c r="AS23" s="25">
        <v>704</v>
      </c>
      <c r="AT23" s="50">
        <v>51464</v>
      </c>
      <c r="AU23" s="24">
        <v>702</v>
      </c>
      <c r="AV23" s="23">
        <v>44073</v>
      </c>
      <c r="AW23" s="25">
        <v>764</v>
      </c>
      <c r="AX23" s="20">
        <v>43016</v>
      </c>
      <c r="AY23" s="25">
        <v>641</v>
      </c>
      <c r="AZ23" s="122"/>
    </row>
    <row r="24" spans="1:52" s="10" customFormat="1" ht="16.5" customHeight="1">
      <c r="A24" s="19">
        <v>19</v>
      </c>
      <c r="B24" s="90">
        <v>8603</v>
      </c>
      <c r="C24" s="75">
        <v>876</v>
      </c>
      <c r="D24" s="90">
        <v>4527</v>
      </c>
      <c r="E24" s="75">
        <v>623</v>
      </c>
      <c r="F24" s="90">
        <v>14915</v>
      </c>
      <c r="G24" s="75">
        <v>827</v>
      </c>
      <c r="H24" s="90">
        <v>0</v>
      </c>
      <c r="I24" s="75">
        <v>0</v>
      </c>
      <c r="J24" s="90">
        <v>1577</v>
      </c>
      <c r="K24" s="75">
        <v>773</v>
      </c>
      <c r="L24" s="113">
        <v>0</v>
      </c>
      <c r="M24" s="91">
        <v>0</v>
      </c>
      <c r="N24" s="90" t="s">
        <v>76</v>
      </c>
      <c r="O24" s="91" t="s">
        <v>102</v>
      </c>
      <c r="P24" s="42">
        <v>4635</v>
      </c>
      <c r="Q24" s="86">
        <v>698</v>
      </c>
      <c r="R24" s="128">
        <v>2999</v>
      </c>
      <c r="S24" s="129">
        <v>771</v>
      </c>
      <c r="T24" s="50">
        <v>16613</v>
      </c>
      <c r="U24" s="25">
        <v>755</v>
      </c>
      <c r="V24" s="42">
        <v>16361</v>
      </c>
      <c r="W24" s="25">
        <v>780</v>
      </c>
      <c r="X24" s="50">
        <v>0</v>
      </c>
      <c r="Y24" s="24">
        <v>0</v>
      </c>
      <c r="Z24" s="23">
        <v>13276</v>
      </c>
      <c r="AA24" s="25">
        <v>702</v>
      </c>
      <c r="AB24" s="50">
        <v>19985</v>
      </c>
      <c r="AC24" s="25">
        <v>759</v>
      </c>
      <c r="AD24" s="50">
        <v>23969</v>
      </c>
      <c r="AE24" s="24">
        <v>758</v>
      </c>
      <c r="AF24" s="23">
        <v>30677</v>
      </c>
      <c r="AG24" s="24">
        <v>700</v>
      </c>
      <c r="AH24" s="23">
        <v>0</v>
      </c>
      <c r="AI24" s="24">
        <v>0</v>
      </c>
      <c r="AJ24" s="23">
        <v>32578</v>
      </c>
      <c r="AK24" s="25">
        <v>717</v>
      </c>
      <c r="AL24" s="50">
        <v>32819</v>
      </c>
      <c r="AM24" s="24">
        <v>641</v>
      </c>
      <c r="AN24" s="23">
        <v>31543</v>
      </c>
      <c r="AO24" s="25">
        <v>583</v>
      </c>
      <c r="AP24" s="50">
        <v>50684</v>
      </c>
      <c r="AQ24" s="25">
        <v>694</v>
      </c>
      <c r="AR24" s="50">
        <v>0</v>
      </c>
      <c r="AS24" s="25">
        <v>0</v>
      </c>
      <c r="AT24" s="50">
        <v>62887</v>
      </c>
      <c r="AU24" s="24">
        <v>672</v>
      </c>
      <c r="AV24" s="23">
        <v>58999</v>
      </c>
      <c r="AW24" s="25">
        <v>756</v>
      </c>
      <c r="AX24" s="20">
        <v>55821</v>
      </c>
      <c r="AY24" s="25">
        <v>682</v>
      </c>
      <c r="AZ24" s="122"/>
    </row>
    <row r="25" spans="1:52" s="10" customFormat="1" ht="16.5" customHeight="1" thickBot="1">
      <c r="A25" s="19">
        <v>20</v>
      </c>
      <c r="B25" s="41">
        <v>0</v>
      </c>
      <c r="C25" s="69">
        <v>0</v>
      </c>
      <c r="D25" s="41">
        <v>12426</v>
      </c>
      <c r="E25" s="69">
        <v>908</v>
      </c>
      <c r="F25" s="41">
        <v>4357</v>
      </c>
      <c r="G25" s="69">
        <v>810</v>
      </c>
      <c r="H25" s="41">
        <v>19904</v>
      </c>
      <c r="I25" s="69">
        <v>804</v>
      </c>
      <c r="J25" s="41">
        <v>10903</v>
      </c>
      <c r="K25" s="69">
        <v>866</v>
      </c>
      <c r="L25" s="112">
        <v>6051</v>
      </c>
      <c r="M25" s="87">
        <v>840</v>
      </c>
      <c r="N25" s="41">
        <v>19581</v>
      </c>
      <c r="O25" s="87">
        <v>816</v>
      </c>
      <c r="P25" s="41">
        <v>21419</v>
      </c>
      <c r="Q25" s="87">
        <v>864</v>
      </c>
      <c r="R25" s="126">
        <v>23260</v>
      </c>
      <c r="S25" s="127">
        <v>837</v>
      </c>
      <c r="T25" s="49">
        <v>13579</v>
      </c>
      <c r="U25" s="25">
        <v>762</v>
      </c>
      <c r="V25" s="41">
        <v>18759</v>
      </c>
      <c r="W25" s="25">
        <v>769</v>
      </c>
      <c r="X25" s="49">
        <v>14051</v>
      </c>
      <c r="Y25" s="24">
        <v>748</v>
      </c>
      <c r="Z25" s="20">
        <v>25878</v>
      </c>
      <c r="AA25" s="25">
        <v>702</v>
      </c>
      <c r="AB25" s="49">
        <v>15324</v>
      </c>
      <c r="AC25" s="25">
        <v>679</v>
      </c>
      <c r="AD25" s="49">
        <v>29946</v>
      </c>
      <c r="AE25" s="24">
        <v>724</v>
      </c>
      <c r="AF25" s="20">
        <v>30820</v>
      </c>
      <c r="AG25" s="24">
        <v>689</v>
      </c>
      <c r="AH25" s="20">
        <v>35371</v>
      </c>
      <c r="AI25" s="24">
        <v>716</v>
      </c>
      <c r="AJ25" s="20">
        <v>0</v>
      </c>
      <c r="AK25" s="25">
        <v>0</v>
      </c>
      <c r="AL25" s="49">
        <v>31553</v>
      </c>
      <c r="AM25" s="24">
        <v>581</v>
      </c>
      <c r="AN25" s="20">
        <v>50278</v>
      </c>
      <c r="AO25" s="25">
        <v>598</v>
      </c>
      <c r="AP25" s="49">
        <v>45424</v>
      </c>
      <c r="AQ25" s="25">
        <v>660</v>
      </c>
      <c r="AR25" s="49">
        <v>55932</v>
      </c>
      <c r="AS25" s="25">
        <v>657</v>
      </c>
      <c r="AT25" s="49">
        <v>0</v>
      </c>
      <c r="AU25" s="24">
        <v>0</v>
      </c>
      <c r="AV25" s="20">
        <v>61537</v>
      </c>
      <c r="AW25" s="25">
        <v>761</v>
      </c>
      <c r="AX25" s="23">
        <v>46470</v>
      </c>
      <c r="AY25" s="25">
        <v>692</v>
      </c>
      <c r="AZ25" s="122"/>
    </row>
    <row r="26" spans="1:52" s="10" customFormat="1" ht="16.5" customHeight="1" thickBot="1" thickTop="1">
      <c r="A26" s="27" t="s">
        <v>8</v>
      </c>
      <c r="B26" s="43">
        <v>32850</v>
      </c>
      <c r="C26" s="71">
        <v>914</v>
      </c>
      <c r="D26" s="43">
        <v>96108</v>
      </c>
      <c r="E26" s="71">
        <v>949</v>
      </c>
      <c r="F26" s="43">
        <v>76251</v>
      </c>
      <c r="G26" s="71">
        <v>919</v>
      </c>
      <c r="H26" s="43">
        <v>93541</v>
      </c>
      <c r="I26" s="71">
        <v>873</v>
      </c>
      <c r="J26" s="43">
        <v>47143</v>
      </c>
      <c r="K26" s="71">
        <v>871</v>
      </c>
      <c r="L26" s="115">
        <v>50540</v>
      </c>
      <c r="M26" s="88">
        <v>849</v>
      </c>
      <c r="N26" s="43">
        <v>49018</v>
      </c>
      <c r="O26" s="88">
        <v>830</v>
      </c>
      <c r="P26" s="43">
        <v>70416</v>
      </c>
      <c r="Q26" s="88">
        <v>847</v>
      </c>
      <c r="R26" s="130">
        <v>92326</v>
      </c>
      <c r="S26" s="131">
        <v>844</v>
      </c>
      <c r="T26" s="51">
        <v>91343</v>
      </c>
      <c r="U26" s="30">
        <v>780</v>
      </c>
      <c r="V26" s="43">
        <v>72034</v>
      </c>
      <c r="W26" s="30">
        <v>748</v>
      </c>
      <c r="X26" s="51">
        <v>84993</v>
      </c>
      <c r="Y26" s="29">
        <v>762</v>
      </c>
      <c r="Z26" s="28">
        <v>137763</v>
      </c>
      <c r="AA26" s="30">
        <v>715</v>
      </c>
      <c r="AB26" s="51">
        <v>142543</v>
      </c>
      <c r="AC26" s="30">
        <v>757</v>
      </c>
      <c r="AD26" s="51">
        <v>177048</v>
      </c>
      <c r="AE26" s="29">
        <v>801</v>
      </c>
      <c r="AF26" s="28">
        <v>233141</v>
      </c>
      <c r="AG26" s="29">
        <v>716</v>
      </c>
      <c r="AH26" s="28">
        <v>204092</v>
      </c>
      <c r="AI26" s="29">
        <v>739</v>
      </c>
      <c r="AJ26" s="28">
        <v>213117</v>
      </c>
      <c r="AK26" s="30">
        <v>690</v>
      </c>
      <c r="AL26" s="51">
        <v>289417</v>
      </c>
      <c r="AM26" s="29">
        <v>633</v>
      </c>
      <c r="AN26" s="28">
        <v>351173</v>
      </c>
      <c r="AO26" s="30">
        <v>628</v>
      </c>
      <c r="AP26" s="51">
        <v>247751</v>
      </c>
      <c r="AQ26" s="30">
        <v>647</v>
      </c>
      <c r="AR26" s="51">
        <v>286945</v>
      </c>
      <c r="AS26" s="30">
        <v>699</v>
      </c>
      <c r="AT26" s="51">
        <v>369850</v>
      </c>
      <c r="AU26" s="29">
        <v>720</v>
      </c>
      <c r="AV26" s="28">
        <v>421299</v>
      </c>
      <c r="AW26" s="30">
        <v>752</v>
      </c>
      <c r="AX26" s="28" t="s">
        <v>13</v>
      </c>
      <c r="AY26" s="30">
        <v>693</v>
      </c>
      <c r="AZ26" s="122"/>
    </row>
    <row r="27" spans="1:52" s="10" customFormat="1" ht="16.5" customHeight="1" thickTop="1">
      <c r="A27" s="19">
        <v>21</v>
      </c>
      <c r="B27" s="90">
        <v>1984</v>
      </c>
      <c r="C27" s="75">
        <v>1038</v>
      </c>
      <c r="D27" s="90">
        <v>0</v>
      </c>
      <c r="E27" s="75">
        <v>0</v>
      </c>
      <c r="F27" s="90">
        <v>14800</v>
      </c>
      <c r="G27" s="75">
        <v>815</v>
      </c>
      <c r="H27" s="90">
        <v>4915</v>
      </c>
      <c r="I27" s="75">
        <v>645</v>
      </c>
      <c r="J27" s="90">
        <v>0</v>
      </c>
      <c r="K27" s="75">
        <v>0</v>
      </c>
      <c r="L27" s="113">
        <v>16218</v>
      </c>
      <c r="M27" s="91">
        <v>842</v>
      </c>
      <c r="N27" s="90">
        <v>9373</v>
      </c>
      <c r="O27" s="91">
        <v>861</v>
      </c>
      <c r="P27" s="90" t="s">
        <v>86</v>
      </c>
      <c r="Q27" s="91" t="s">
        <v>87</v>
      </c>
      <c r="R27" s="128">
        <v>6344</v>
      </c>
      <c r="S27" s="129">
        <v>818</v>
      </c>
      <c r="T27" s="50">
        <v>16529</v>
      </c>
      <c r="U27" s="25">
        <v>795</v>
      </c>
      <c r="V27" s="42">
        <v>20094</v>
      </c>
      <c r="W27" s="25">
        <v>745</v>
      </c>
      <c r="X27" s="50">
        <v>29472</v>
      </c>
      <c r="Y27" s="24">
        <v>779</v>
      </c>
      <c r="Z27" s="23">
        <v>0</v>
      </c>
      <c r="AA27" s="25">
        <v>0</v>
      </c>
      <c r="AB27" s="50">
        <v>20936</v>
      </c>
      <c r="AC27" s="25">
        <v>688</v>
      </c>
      <c r="AD27" s="50">
        <v>35308</v>
      </c>
      <c r="AE27" s="24">
        <v>737</v>
      </c>
      <c r="AF27" s="23">
        <v>34395</v>
      </c>
      <c r="AG27" s="24">
        <v>711</v>
      </c>
      <c r="AH27" s="23">
        <v>41778</v>
      </c>
      <c r="AI27" s="24">
        <v>743</v>
      </c>
      <c r="AJ27" s="23">
        <v>38576</v>
      </c>
      <c r="AK27" s="25">
        <v>671</v>
      </c>
      <c r="AL27" s="50">
        <v>0</v>
      </c>
      <c r="AM27" s="24">
        <v>0</v>
      </c>
      <c r="AN27" s="23">
        <v>32006</v>
      </c>
      <c r="AO27" s="25">
        <v>569</v>
      </c>
      <c r="AP27" s="50">
        <v>55475</v>
      </c>
      <c r="AQ27" s="25">
        <v>684</v>
      </c>
      <c r="AR27" s="50">
        <v>46816</v>
      </c>
      <c r="AS27" s="25">
        <v>626</v>
      </c>
      <c r="AT27" s="50">
        <v>77656</v>
      </c>
      <c r="AU27" s="24">
        <v>642</v>
      </c>
      <c r="AV27" s="23">
        <v>76069</v>
      </c>
      <c r="AW27" s="25">
        <v>769</v>
      </c>
      <c r="AX27" s="23">
        <v>53448</v>
      </c>
      <c r="AY27" s="25">
        <v>667</v>
      </c>
      <c r="AZ27" s="122"/>
    </row>
    <row r="28" spans="1:52" s="10" customFormat="1" ht="16.5" customHeight="1">
      <c r="A28" s="19">
        <v>22</v>
      </c>
      <c r="B28" s="42">
        <v>17256</v>
      </c>
      <c r="C28" s="70">
        <v>863</v>
      </c>
      <c r="D28" s="42">
        <v>6021</v>
      </c>
      <c r="E28" s="70">
        <v>848</v>
      </c>
      <c r="F28" s="42" t="s">
        <v>116</v>
      </c>
      <c r="G28" s="70" t="s">
        <v>116</v>
      </c>
      <c r="H28" s="42">
        <v>22044</v>
      </c>
      <c r="I28" s="70">
        <v>824</v>
      </c>
      <c r="J28" s="42">
        <v>23432</v>
      </c>
      <c r="K28" s="70">
        <v>884</v>
      </c>
      <c r="L28" s="114">
        <v>0</v>
      </c>
      <c r="M28" s="86">
        <v>0</v>
      </c>
      <c r="N28" s="42">
        <v>19345</v>
      </c>
      <c r="O28" s="86">
        <v>826</v>
      </c>
      <c r="P28" s="42">
        <v>10955</v>
      </c>
      <c r="Q28" s="86">
        <v>823</v>
      </c>
      <c r="R28" s="128">
        <v>19527</v>
      </c>
      <c r="S28" s="129">
        <v>774</v>
      </c>
      <c r="T28" s="50">
        <v>16304</v>
      </c>
      <c r="U28" s="25">
        <v>687</v>
      </c>
      <c r="V28" s="42">
        <v>18653</v>
      </c>
      <c r="W28" s="25">
        <v>695</v>
      </c>
      <c r="X28" s="50">
        <v>0</v>
      </c>
      <c r="Y28" s="24">
        <v>0</v>
      </c>
      <c r="Z28" s="23">
        <v>16358</v>
      </c>
      <c r="AA28" s="25">
        <v>691</v>
      </c>
      <c r="AB28" s="50">
        <v>0</v>
      </c>
      <c r="AC28" s="25">
        <v>0</v>
      </c>
      <c r="AD28" s="50">
        <v>33787</v>
      </c>
      <c r="AE28" s="24">
        <v>740</v>
      </c>
      <c r="AF28" s="23">
        <v>34491</v>
      </c>
      <c r="AG28" s="24">
        <v>671</v>
      </c>
      <c r="AH28" s="23">
        <v>0</v>
      </c>
      <c r="AI28" s="24">
        <v>0</v>
      </c>
      <c r="AJ28" s="23">
        <v>49084</v>
      </c>
      <c r="AK28" s="25">
        <v>658</v>
      </c>
      <c r="AL28" s="50">
        <v>54893</v>
      </c>
      <c r="AM28" s="24">
        <v>604</v>
      </c>
      <c r="AN28" s="23">
        <v>0</v>
      </c>
      <c r="AO28" s="25">
        <v>0</v>
      </c>
      <c r="AP28" s="50">
        <v>50798</v>
      </c>
      <c r="AQ28" s="25">
        <v>680</v>
      </c>
      <c r="AR28" s="50">
        <v>0</v>
      </c>
      <c r="AS28" s="25">
        <v>0</v>
      </c>
      <c r="AT28" s="50">
        <v>42690</v>
      </c>
      <c r="AU28" s="24">
        <v>669</v>
      </c>
      <c r="AV28" s="23">
        <v>0</v>
      </c>
      <c r="AW28" s="25">
        <v>0</v>
      </c>
      <c r="AX28" s="20">
        <v>65369</v>
      </c>
      <c r="AY28" s="25">
        <v>660</v>
      </c>
      <c r="AZ28" s="122"/>
    </row>
    <row r="29" spans="1:52" s="10" customFormat="1" ht="16.5" customHeight="1">
      <c r="A29" s="19">
        <v>23</v>
      </c>
      <c r="B29" s="90">
        <v>0</v>
      </c>
      <c r="C29" s="75">
        <v>0</v>
      </c>
      <c r="D29" s="90">
        <v>24446</v>
      </c>
      <c r="E29" s="75">
        <v>828</v>
      </c>
      <c r="F29" s="90">
        <v>4497</v>
      </c>
      <c r="G29" s="75">
        <v>806</v>
      </c>
      <c r="H29" s="90">
        <v>0</v>
      </c>
      <c r="I29" s="75">
        <v>0</v>
      </c>
      <c r="J29" s="90">
        <v>6125</v>
      </c>
      <c r="K29" s="75">
        <v>859</v>
      </c>
      <c r="L29" s="113">
        <v>19996</v>
      </c>
      <c r="M29" s="91">
        <v>858</v>
      </c>
      <c r="N29" s="90" t="s">
        <v>76</v>
      </c>
      <c r="O29" s="91" t="s">
        <v>76</v>
      </c>
      <c r="P29" s="90">
        <v>18144</v>
      </c>
      <c r="Q29" s="91">
        <v>791</v>
      </c>
      <c r="R29" s="138" t="s">
        <v>7</v>
      </c>
      <c r="S29" s="139" t="s">
        <v>77</v>
      </c>
      <c r="T29" s="49">
        <v>12239</v>
      </c>
      <c r="U29" s="22">
        <v>744</v>
      </c>
      <c r="V29" s="41">
        <v>11912</v>
      </c>
      <c r="W29" s="22">
        <v>707</v>
      </c>
      <c r="X29" s="49">
        <v>32829</v>
      </c>
      <c r="Y29" s="21">
        <v>676</v>
      </c>
      <c r="Z29" s="20">
        <v>30536</v>
      </c>
      <c r="AA29" s="22">
        <v>641</v>
      </c>
      <c r="AB29" s="49">
        <v>22955</v>
      </c>
      <c r="AC29" s="22">
        <v>734</v>
      </c>
      <c r="AD29" s="49">
        <v>0</v>
      </c>
      <c r="AE29" s="21">
        <v>0</v>
      </c>
      <c r="AF29" s="20">
        <v>37087</v>
      </c>
      <c r="AG29" s="21">
        <v>636</v>
      </c>
      <c r="AH29" s="20">
        <v>79447</v>
      </c>
      <c r="AI29" s="21">
        <v>698</v>
      </c>
      <c r="AJ29" s="20">
        <v>0</v>
      </c>
      <c r="AK29" s="22">
        <v>0</v>
      </c>
      <c r="AL29" s="49">
        <v>25733</v>
      </c>
      <c r="AM29" s="21">
        <v>589</v>
      </c>
      <c r="AN29" s="20">
        <v>47779</v>
      </c>
      <c r="AO29" s="22">
        <v>584</v>
      </c>
      <c r="AP29" s="49">
        <v>63664</v>
      </c>
      <c r="AQ29" s="22">
        <v>656</v>
      </c>
      <c r="AR29" s="49">
        <v>81624</v>
      </c>
      <c r="AS29" s="22">
        <v>650</v>
      </c>
      <c r="AT29" s="49">
        <v>0</v>
      </c>
      <c r="AU29" s="21">
        <v>0</v>
      </c>
      <c r="AV29" s="20">
        <v>77644</v>
      </c>
      <c r="AW29" s="22">
        <v>741</v>
      </c>
      <c r="AX29" s="23">
        <v>41510</v>
      </c>
      <c r="AY29" s="22">
        <v>633</v>
      </c>
      <c r="AZ29" s="122"/>
    </row>
    <row r="30" spans="1:52" s="10" customFormat="1" ht="16.5" customHeight="1">
      <c r="A30" s="19">
        <v>24</v>
      </c>
      <c r="B30" s="90">
        <v>19706</v>
      </c>
      <c r="C30" s="75">
        <v>910</v>
      </c>
      <c r="D30" s="90">
        <v>0</v>
      </c>
      <c r="E30" s="75">
        <v>0</v>
      </c>
      <c r="F30" s="90">
        <v>21406</v>
      </c>
      <c r="G30" s="75">
        <v>774</v>
      </c>
      <c r="H30" s="90">
        <v>10347</v>
      </c>
      <c r="I30" s="75">
        <v>783</v>
      </c>
      <c r="J30" s="90">
        <v>22744</v>
      </c>
      <c r="K30" s="75">
        <v>841</v>
      </c>
      <c r="L30" s="113">
        <v>3956</v>
      </c>
      <c r="M30" s="91">
        <v>725</v>
      </c>
      <c r="N30" s="90">
        <v>25966</v>
      </c>
      <c r="O30" s="91">
        <v>838</v>
      </c>
      <c r="P30" s="90" t="s">
        <v>90</v>
      </c>
      <c r="Q30" s="91" t="s">
        <v>87</v>
      </c>
      <c r="R30" s="128">
        <v>9770</v>
      </c>
      <c r="S30" s="129">
        <v>924</v>
      </c>
      <c r="T30" s="50">
        <v>0</v>
      </c>
      <c r="U30" s="25">
        <v>0</v>
      </c>
      <c r="V30" s="42">
        <v>13377</v>
      </c>
      <c r="W30" s="25">
        <v>755</v>
      </c>
      <c r="X30" s="50">
        <v>17455</v>
      </c>
      <c r="Y30" s="24">
        <v>773</v>
      </c>
      <c r="Z30" s="23">
        <v>30536</v>
      </c>
      <c r="AA30" s="25">
        <v>641</v>
      </c>
      <c r="AB30" s="50">
        <v>26504</v>
      </c>
      <c r="AC30" s="25">
        <v>699</v>
      </c>
      <c r="AD30" s="50">
        <v>32017</v>
      </c>
      <c r="AE30" s="24">
        <v>755</v>
      </c>
      <c r="AF30" s="23">
        <v>0</v>
      </c>
      <c r="AG30" s="24">
        <v>0</v>
      </c>
      <c r="AH30" s="23">
        <v>38722</v>
      </c>
      <c r="AI30" s="24">
        <v>697</v>
      </c>
      <c r="AJ30" s="23">
        <v>56100</v>
      </c>
      <c r="AK30" s="25">
        <v>660</v>
      </c>
      <c r="AL30" s="50">
        <v>0</v>
      </c>
      <c r="AM30" s="24">
        <v>0</v>
      </c>
      <c r="AN30" s="23">
        <v>41528</v>
      </c>
      <c r="AO30" s="25">
        <v>537</v>
      </c>
      <c r="AP30" s="50">
        <v>44352</v>
      </c>
      <c r="AQ30" s="25">
        <v>620</v>
      </c>
      <c r="AR30" s="50">
        <v>57309</v>
      </c>
      <c r="AS30" s="25">
        <v>655</v>
      </c>
      <c r="AT30" s="50">
        <v>86853</v>
      </c>
      <c r="AU30" s="24">
        <v>638</v>
      </c>
      <c r="AV30" s="23">
        <v>74090</v>
      </c>
      <c r="AW30" s="25">
        <v>697</v>
      </c>
      <c r="AX30" s="20">
        <v>0</v>
      </c>
      <c r="AY30" s="25">
        <v>0</v>
      </c>
      <c r="AZ30" s="122"/>
    </row>
    <row r="31" spans="1:52" s="10" customFormat="1" ht="16.5" customHeight="1">
      <c r="A31" s="19">
        <v>25</v>
      </c>
      <c r="B31" s="42">
        <v>2047</v>
      </c>
      <c r="C31" s="70">
        <v>964</v>
      </c>
      <c r="D31" s="42">
        <v>22449</v>
      </c>
      <c r="E31" s="70">
        <v>869</v>
      </c>
      <c r="F31" s="42">
        <v>0</v>
      </c>
      <c r="G31" s="70">
        <v>0</v>
      </c>
      <c r="H31" s="42">
        <v>22530</v>
      </c>
      <c r="I31" s="70">
        <v>791</v>
      </c>
      <c r="J31" s="42">
        <v>0</v>
      </c>
      <c r="K31" s="70">
        <v>0</v>
      </c>
      <c r="L31" s="114">
        <v>12892</v>
      </c>
      <c r="M31" s="86">
        <v>799</v>
      </c>
      <c r="N31" s="42">
        <v>3720</v>
      </c>
      <c r="O31" s="86">
        <v>655</v>
      </c>
      <c r="P31" s="42">
        <v>22240</v>
      </c>
      <c r="Q31" s="86">
        <v>827</v>
      </c>
      <c r="R31" s="128">
        <v>19701</v>
      </c>
      <c r="S31" s="129">
        <v>719</v>
      </c>
      <c r="T31" s="50">
        <v>15260</v>
      </c>
      <c r="U31" s="25">
        <v>779</v>
      </c>
      <c r="V31" s="42">
        <v>0</v>
      </c>
      <c r="W31" s="25">
        <v>0</v>
      </c>
      <c r="X31" s="50">
        <v>18946</v>
      </c>
      <c r="Y31" s="24">
        <v>759</v>
      </c>
      <c r="Z31" s="23">
        <v>27224</v>
      </c>
      <c r="AA31" s="25">
        <v>740</v>
      </c>
      <c r="AB31" s="50">
        <v>0</v>
      </c>
      <c r="AC31" s="25">
        <v>0</v>
      </c>
      <c r="AD31" s="50">
        <v>42015</v>
      </c>
      <c r="AE31" s="24">
        <v>755</v>
      </c>
      <c r="AF31" s="23">
        <v>37522</v>
      </c>
      <c r="AG31" s="24">
        <v>640</v>
      </c>
      <c r="AH31" s="23">
        <v>46002</v>
      </c>
      <c r="AI31" s="24">
        <v>675</v>
      </c>
      <c r="AJ31" s="23">
        <v>37024</v>
      </c>
      <c r="AK31" s="25">
        <v>674</v>
      </c>
      <c r="AL31" s="50">
        <v>58914</v>
      </c>
      <c r="AM31" s="24">
        <v>611</v>
      </c>
      <c r="AN31" s="23">
        <v>0</v>
      </c>
      <c r="AO31" s="25">
        <v>0</v>
      </c>
      <c r="AP31" s="50">
        <v>0</v>
      </c>
      <c r="AQ31" s="25">
        <v>0</v>
      </c>
      <c r="AR31" s="50">
        <v>54719</v>
      </c>
      <c r="AS31" s="25">
        <v>616</v>
      </c>
      <c r="AT31" s="50">
        <v>57822</v>
      </c>
      <c r="AU31" s="24">
        <v>615</v>
      </c>
      <c r="AV31" s="23">
        <v>0</v>
      </c>
      <c r="AW31" s="25">
        <v>0</v>
      </c>
      <c r="AX31" s="20">
        <v>79987</v>
      </c>
      <c r="AY31" s="25">
        <v>636</v>
      </c>
      <c r="AZ31" s="122"/>
    </row>
    <row r="32" spans="1:52" s="10" customFormat="1" ht="16.5" customHeight="1">
      <c r="A32" s="19">
        <v>26</v>
      </c>
      <c r="B32" s="41">
        <v>16127</v>
      </c>
      <c r="C32" s="69">
        <v>879</v>
      </c>
      <c r="D32" s="41">
        <v>1789</v>
      </c>
      <c r="E32" s="69">
        <v>871</v>
      </c>
      <c r="F32" s="41">
        <v>23349</v>
      </c>
      <c r="G32" s="69">
        <v>789</v>
      </c>
      <c r="H32" s="41">
        <v>0</v>
      </c>
      <c r="I32" s="69">
        <v>0</v>
      </c>
      <c r="J32" s="41">
        <v>8460</v>
      </c>
      <c r="K32" s="69">
        <v>876</v>
      </c>
      <c r="L32" s="112">
        <v>0</v>
      </c>
      <c r="M32" s="87">
        <v>0</v>
      </c>
      <c r="N32" s="41">
        <v>22753</v>
      </c>
      <c r="O32" s="87">
        <v>820</v>
      </c>
      <c r="P32" s="41">
        <v>4765</v>
      </c>
      <c r="Q32" s="87">
        <v>660</v>
      </c>
      <c r="R32" s="126"/>
      <c r="S32" s="127"/>
      <c r="T32" s="49">
        <v>19147</v>
      </c>
      <c r="U32" s="22">
        <v>716</v>
      </c>
      <c r="V32" s="41">
        <v>16058</v>
      </c>
      <c r="W32" s="22">
        <v>758</v>
      </c>
      <c r="X32" s="49">
        <v>0</v>
      </c>
      <c r="Y32" s="21">
        <v>0</v>
      </c>
      <c r="Z32" s="20">
        <v>16772</v>
      </c>
      <c r="AA32" s="22">
        <v>692</v>
      </c>
      <c r="AB32" s="49">
        <v>46276</v>
      </c>
      <c r="AC32" s="22">
        <v>712</v>
      </c>
      <c r="AD32" s="49">
        <v>0</v>
      </c>
      <c r="AE32" s="21">
        <v>0</v>
      </c>
      <c r="AF32" s="20">
        <v>45145</v>
      </c>
      <c r="AG32" s="21">
        <v>636</v>
      </c>
      <c r="AH32" s="20">
        <v>0</v>
      </c>
      <c r="AI32" s="21">
        <v>0</v>
      </c>
      <c r="AJ32" s="20">
        <v>42073</v>
      </c>
      <c r="AK32" s="22">
        <v>650</v>
      </c>
      <c r="AL32" s="49">
        <v>36802</v>
      </c>
      <c r="AM32" s="21">
        <v>654</v>
      </c>
      <c r="AN32" s="20">
        <v>55570</v>
      </c>
      <c r="AO32" s="22">
        <v>528</v>
      </c>
      <c r="AP32" s="49">
        <v>64495</v>
      </c>
      <c r="AQ32" s="22">
        <v>643</v>
      </c>
      <c r="AR32" s="49">
        <v>0</v>
      </c>
      <c r="AS32" s="22">
        <v>0</v>
      </c>
      <c r="AT32" s="49">
        <v>42064</v>
      </c>
      <c r="AU32" s="21">
        <v>610</v>
      </c>
      <c r="AV32" s="20">
        <v>97794</v>
      </c>
      <c r="AW32" s="22">
        <v>689</v>
      </c>
      <c r="AX32" s="20">
        <v>45354</v>
      </c>
      <c r="AY32" s="22">
        <v>645</v>
      </c>
      <c r="AZ32" s="122"/>
    </row>
    <row r="33" spans="1:52" s="10" customFormat="1" ht="16.5" customHeight="1">
      <c r="A33" s="19">
        <v>27</v>
      </c>
      <c r="B33" s="42">
        <v>0</v>
      </c>
      <c r="C33" s="70">
        <v>0</v>
      </c>
      <c r="D33" s="42">
        <v>14005</v>
      </c>
      <c r="E33" s="70">
        <v>851</v>
      </c>
      <c r="F33" s="42">
        <v>3930</v>
      </c>
      <c r="G33" s="70">
        <v>632</v>
      </c>
      <c r="H33" s="42">
        <v>22167</v>
      </c>
      <c r="I33" s="70">
        <v>853</v>
      </c>
      <c r="J33" s="42">
        <v>18358</v>
      </c>
      <c r="K33" s="70">
        <v>850</v>
      </c>
      <c r="L33" s="114">
        <v>12199</v>
      </c>
      <c r="M33" s="86">
        <v>836</v>
      </c>
      <c r="N33" s="42">
        <v>0</v>
      </c>
      <c r="O33" s="86">
        <v>0</v>
      </c>
      <c r="P33" s="42">
        <v>17360</v>
      </c>
      <c r="Q33" s="86">
        <v>762</v>
      </c>
      <c r="R33" s="128">
        <v>24351</v>
      </c>
      <c r="S33" s="129">
        <v>808</v>
      </c>
      <c r="T33" s="50">
        <v>0</v>
      </c>
      <c r="U33" s="25">
        <v>0</v>
      </c>
      <c r="V33" s="42">
        <v>15885</v>
      </c>
      <c r="W33" s="25">
        <v>804</v>
      </c>
      <c r="X33" s="50">
        <v>21793</v>
      </c>
      <c r="Y33" s="24">
        <v>743</v>
      </c>
      <c r="Z33" s="23">
        <v>26918</v>
      </c>
      <c r="AA33" s="25">
        <v>723</v>
      </c>
      <c r="AB33" s="50">
        <v>20841</v>
      </c>
      <c r="AC33" s="25">
        <v>770</v>
      </c>
      <c r="AD33" s="50">
        <v>53368</v>
      </c>
      <c r="AE33" s="24">
        <v>710</v>
      </c>
      <c r="AF33" s="23">
        <v>0</v>
      </c>
      <c r="AG33" s="24">
        <v>0</v>
      </c>
      <c r="AH33" s="23">
        <v>34638</v>
      </c>
      <c r="AI33" s="24">
        <v>719</v>
      </c>
      <c r="AJ33" s="23">
        <v>0</v>
      </c>
      <c r="AK33" s="25">
        <v>0</v>
      </c>
      <c r="AL33" s="50">
        <v>43269</v>
      </c>
      <c r="AM33" s="24">
        <v>583</v>
      </c>
      <c r="AN33" s="23">
        <v>52904</v>
      </c>
      <c r="AO33" s="25">
        <v>484</v>
      </c>
      <c r="AP33" s="50">
        <v>63060</v>
      </c>
      <c r="AQ33" s="25">
        <v>644</v>
      </c>
      <c r="AR33" s="50">
        <v>71328</v>
      </c>
      <c r="AS33" s="25">
        <v>615</v>
      </c>
      <c r="AT33" s="50">
        <v>0</v>
      </c>
      <c r="AU33" s="24">
        <v>0</v>
      </c>
      <c r="AV33" s="23">
        <v>75892</v>
      </c>
      <c r="AW33" s="25">
        <v>709</v>
      </c>
      <c r="AX33" s="20">
        <v>0</v>
      </c>
      <c r="AY33" s="25">
        <v>0</v>
      </c>
      <c r="AZ33" s="122"/>
    </row>
    <row r="34" spans="1:52" s="10" customFormat="1" ht="16.5" customHeight="1">
      <c r="A34" s="19">
        <v>28</v>
      </c>
      <c r="B34" s="90">
        <v>4920</v>
      </c>
      <c r="C34" s="75">
        <v>1001</v>
      </c>
      <c r="D34" s="90">
        <v>0</v>
      </c>
      <c r="E34" s="75">
        <v>0</v>
      </c>
      <c r="F34" s="90">
        <v>14036</v>
      </c>
      <c r="G34" s="75">
        <v>829</v>
      </c>
      <c r="H34" s="90">
        <v>3258</v>
      </c>
      <c r="I34" s="75">
        <v>676</v>
      </c>
      <c r="J34" s="90">
        <v>0</v>
      </c>
      <c r="K34" s="75">
        <v>0</v>
      </c>
      <c r="L34" s="113">
        <v>13842</v>
      </c>
      <c r="M34" s="91">
        <v>792</v>
      </c>
      <c r="N34" s="90">
        <v>8013</v>
      </c>
      <c r="O34" s="91">
        <v>838</v>
      </c>
      <c r="P34" s="90" t="s">
        <v>86</v>
      </c>
      <c r="Q34" s="91" t="s">
        <v>87</v>
      </c>
      <c r="R34" s="128">
        <v>5364</v>
      </c>
      <c r="S34" s="129">
        <v>760</v>
      </c>
      <c r="T34" s="50">
        <v>22077</v>
      </c>
      <c r="U34" s="25">
        <v>760</v>
      </c>
      <c r="V34" s="42">
        <v>0</v>
      </c>
      <c r="W34" s="25">
        <v>0</v>
      </c>
      <c r="X34" s="50">
        <v>19869</v>
      </c>
      <c r="Y34" s="24">
        <v>781</v>
      </c>
      <c r="Z34" s="23">
        <v>0</v>
      </c>
      <c r="AA34" s="25">
        <v>0</v>
      </c>
      <c r="AB34" s="50">
        <v>29286</v>
      </c>
      <c r="AC34" s="25">
        <v>729</v>
      </c>
      <c r="AD34" s="50">
        <v>31621</v>
      </c>
      <c r="AE34" s="24">
        <v>693</v>
      </c>
      <c r="AF34" s="23">
        <v>40130</v>
      </c>
      <c r="AG34" s="24">
        <v>649</v>
      </c>
      <c r="AH34" s="23">
        <v>42854</v>
      </c>
      <c r="AI34" s="24">
        <v>682</v>
      </c>
      <c r="AJ34" s="23">
        <v>44173</v>
      </c>
      <c r="AK34" s="25">
        <v>629</v>
      </c>
      <c r="AL34" s="50">
        <v>0</v>
      </c>
      <c r="AM34" s="24">
        <v>0</v>
      </c>
      <c r="AN34" s="23">
        <v>52494</v>
      </c>
      <c r="AO34" s="25">
        <v>501</v>
      </c>
      <c r="AP34" s="50">
        <v>0</v>
      </c>
      <c r="AQ34" s="25">
        <v>0</v>
      </c>
      <c r="AR34" s="50">
        <v>45313</v>
      </c>
      <c r="AS34" s="25">
        <v>605</v>
      </c>
      <c r="AT34" s="50">
        <v>72952</v>
      </c>
      <c r="AU34" s="24">
        <v>616</v>
      </c>
      <c r="AV34" s="23">
        <v>61535</v>
      </c>
      <c r="AW34" s="25">
        <v>675</v>
      </c>
      <c r="AX34" s="20">
        <v>11124</v>
      </c>
      <c r="AY34" s="25">
        <v>628</v>
      </c>
      <c r="AZ34" s="122"/>
    </row>
    <row r="35" spans="1:52" s="10" customFormat="1" ht="16.5" customHeight="1">
      <c r="A35" s="19">
        <v>29</v>
      </c>
      <c r="B35" s="41">
        <v>15023</v>
      </c>
      <c r="C35" s="69">
        <v>879</v>
      </c>
      <c r="D35" s="41">
        <v>3643</v>
      </c>
      <c r="E35" s="69">
        <v>871</v>
      </c>
      <c r="F35" s="41">
        <v>0</v>
      </c>
      <c r="G35" s="69">
        <v>0</v>
      </c>
      <c r="H35" s="41">
        <v>16231</v>
      </c>
      <c r="I35" s="69">
        <v>804</v>
      </c>
      <c r="J35" s="41">
        <v>18319</v>
      </c>
      <c r="K35" s="69">
        <v>889</v>
      </c>
      <c r="L35" s="112">
        <v>0</v>
      </c>
      <c r="M35" s="87">
        <v>0</v>
      </c>
      <c r="N35" s="41">
        <v>18095</v>
      </c>
      <c r="O35" s="87">
        <v>819</v>
      </c>
      <c r="P35" s="41">
        <v>7898</v>
      </c>
      <c r="Q35" s="87">
        <v>766</v>
      </c>
      <c r="R35" s="126">
        <v>16817</v>
      </c>
      <c r="S35" s="127">
        <v>745</v>
      </c>
      <c r="T35" s="49">
        <v>9731</v>
      </c>
      <c r="U35" s="22">
        <v>683</v>
      </c>
      <c r="V35" s="41">
        <v>17052</v>
      </c>
      <c r="W35" s="22">
        <v>706</v>
      </c>
      <c r="X35" s="49">
        <v>15797</v>
      </c>
      <c r="Y35" s="21">
        <v>732</v>
      </c>
      <c r="Z35" s="20">
        <v>24660</v>
      </c>
      <c r="AA35" s="22">
        <v>660</v>
      </c>
      <c r="AB35" s="49">
        <v>0</v>
      </c>
      <c r="AC35" s="22">
        <v>0</v>
      </c>
      <c r="AD35" s="49">
        <v>26168</v>
      </c>
      <c r="AE35" s="21">
        <v>722</v>
      </c>
      <c r="AF35" s="20">
        <v>34201</v>
      </c>
      <c r="AG35" s="21">
        <v>634</v>
      </c>
      <c r="AH35" s="20">
        <v>33695</v>
      </c>
      <c r="AI35" s="21">
        <v>676</v>
      </c>
      <c r="AJ35" s="20">
        <v>31880</v>
      </c>
      <c r="AK35" s="22">
        <v>696</v>
      </c>
      <c r="AL35" s="49">
        <v>50950</v>
      </c>
      <c r="AM35" s="21">
        <v>642</v>
      </c>
      <c r="AN35" s="20">
        <v>0</v>
      </c>
      <c r="AO35" s="22">
        <v>0</v>
      </c>
      <c r="AP35" s="49">
        <v>90323</v>
      </c>
      <c r="AQ35" s="22">
        <v>620</v>
      </c>
      <c r="AR35" s="49">
        <v>67438</v>
      </c>
      <c r="AS35" s="22">
        <v>569</v>
      </c>
      <c r="AT35" s="49">
        <v>51507</v>
      </c>
      <c r="AU35" s="21">
        <v>643</v>
      </c>
      <c r="AV35" s="20">
        <v>0</v>
      </c>
      <c r="AW35" s="22">
        <v>0</v>
      </c>
      <c r="AX35" s="20">
        <v>74150</v>
      </c>
      <c r="AY35" s="22">
        <v>592</v>
      </c>
      <c r="AZ35" s="122"/>
    </row>
    <row r="36" spans="1:52" s="10" customFormat="1" ht="16.5" customHeight="1">
      <c r="A36" s="19">
        <v>30</v>
      </c>
      <c r="B36" s="41">
        <v>0</v>
      </c>
      <c r="C36" s="69">
        <v>0</v>
      </c>
      <c r="D36" s="41">
        <v>12058</v>
      </c>
      <c r="E36" s="69">
        <v>796</v>
      </c>
      <c r="F36" s="41">
        <v>6459</v>
      </c>
      <c r="G36" s="69">
        <v>793</v>
      </c>
      <c r="H36" s="41">
        <v>0</v>
      </c>
      <c r="I36" s="69">
        <v>0</v>
      </c>
      <c r="J36" s="41">
        <v>10199</v>
      </c>
      <c r="K36" s="69">
        <v>816</v>
      </c>
      <c r="L36" s="112">
        <v>18776</v>
      </c>
      <c r="M36" s="87">
        <v>819</v>
      </c>
      <c r="N36" s="41">
        <v>0</v>
      </c>
      <c r="O36" s="87">
        <v>0</v>
      </c>
      <c r="P36" s="41">
        <v>14379</v>
      </c>
      <c r="Q36" s="87">
        <v>750</v>
      </c>
      <c r="R36" s="126"/>
      <c r="S36" s="127"/>
      <c r="T36" s="49">
        <v>20367</v>
      </c>
      <c r="U36" s="22">
        <v>725</v>
      </c>
      <c r="V36" s="41">
        <v>9164</v>
      </c>
      <c r="W36" s="22">
        <v>680</v>
      </c>
      <c r="X36" s="49">
        <v>20348</v>
      </c>
      <c r="Y36" s="21">
        <v>767</v>
      </c>
      <c r="Z36" s="20">
        <v>21938</v>
      </c>
      <c r="AA36" s="22">
        <v>688</v>
      </c>
      <c r="AB36" s="49">
        <v>24278</v>
      </c>
      <c r="AC36" s="22">
        <v>733</v>
      </c>
      <c r="AD36" s="49">
        <v>0</v>
      </c>
      <c r="AE36" s="21">
        <v>0</v>
      </c>
      <c r="AF36" s="20">
        <v>37445</v>
      </c>
      <c r="AG36" s="21">
        <v>577</v>
      </c>
      <c r="AH36" s="20">
        <v>45742</v>
      </c>
      <c r="AI36" s="21">
        <v>647</v>
      </c>
      <c r="AJ36" s="20">
        <v>41442</v>
      </c>
      <c r="AK36" s="22">
        <v>595</v>
      </c>
      <c r="AL36" s="49">
        <v>28653</v>
      </c>
      <c r="AM36" s="21">
        <v>535</v>
      </c>
      <c r="AN36" s="20">
        <v>67833</v>
      </c>
      <c r="AO36" s="22">
        <v>489</v>
      </c>
      <c r="AP36" s="49">
        <v>58090</v>
      </c>
      <c r="AQ36" s="22">
        <v>626</v>
      </c>
      <c r="AR36" s="49">
        <v>49447</v>
      </c>
      <c r="AS36" s="22">
        <v>595</v>
      </c>
      <c r="AT36" s="49">
        <v>57246</v>
      </c>
      <c r="AU36" s="21">
        <v>610</v>
      </c>
      <c r="AV36" s="20">
        <v>81917</v>
      </c>
      <c r="AW36" s="22">
        <v>654</v>
      </c>
      <c r="AX36" s="20">
        <v>41362</v>
      </c>
      <c r="AY36" s="22">
        <v>551</v>
      </c>
      <c r="AZ36" s="122"/>
    </row>
    <row r="37" spans="1:52" s="10" customFormat="1" ht="16.5" customHeight="1" thickBot="1">
      <c r="A37" s="31">
        <v>31</v>
      </c>
      <c r="B37" s="42">
        <v>16920</v>
      </c>
      <c r="C37" s="70">
        <v>842</v>
      </c>
      <c r="D37" s="42">
        <v>0</v>
      </c>
      <c r="E37" s="70">
        <v>0</v>
      </c>
      <c r="F37" s="42">
        <v>16041</v>
      </c>
      <c r="G37" s="70">
        <v>787</v>
      </c>
      <c r="H37" s="42">
        <v>4536</v>
      </c>
      <c r="I37" s="70">
        <v>829</v>
      </c>
      <c r="J37" s="42">
        <v>12606</v>
      </c>
      <c r="K37" s="70">
        <v>816</v>
      </c>
      <c r="L37" s="114">
        <v>3755</v>
      </c>
      <c r="M37" s="86">
        <v>776</v>
      </c>
      <c r="N37" s="42">
        <v>12218</v>
      </c>
      <c r="O37" s="86">
        <v>812</v>
      </c>
      <c r="P37" s="42">
        <v>3276</v>
      </c>
      <c r="Q37" s="86">
        <v>568</v>
      </c>
      <c r="R37" s="128">
        <v>9370</v>
      </c>
      <c r="S37" s="129">
        <v>899</v>
      </c>
      <c r="T37" s="50">
        <v>0</v>
      </c>
      <c r="U37" s="25">
        <v>0</v>
      </c>
      <c r="V37" s="42">
        <v>13518</v>
      </c>
      <c r="W37" s="25">
        <v>730</v>
      </c>
      <c r="X37" s="50">
        <v>10517</v>
      </c>
      <c r="Y37" s="24">
        <v>742</v>
      </c>
      <c r="Z37" s="23">
        <v>23794</v>
      </c>
      <c r="AA37" s="25">
        <v>562</v>
      </c>
      <c r="AB37" s="50">
        <v>27017</v>
      </c>
      <c r="AC37" s="25">
        <v>675</v>
      </c>
      <c r="AD37" s="50">
        <v>29035</v>
      </c>
      <c r="AE37" s="24">
        <v>689</v>
      </c>
      <c r="AF37" s="23">
        <v>0</v>
      </c>
      <c r="AG37" s="24">
        <v>0</v>
      </c>
      <c r="AH37" s="23">
        <v>35975</v>
      </c>
      <c r="AI37" s="24">
        <v>671</v>
      </c>
      <c r="AJ37" s="23">
        <v>34136</v>
      </c>
      <c r="AK37" s="25">
        <v>621</v>
      </c>
      <c r="AL37" s="50">
        <v>35097</v>
      </c>
      <c r="AM37" s="24">
        <v>623</v>
      </c>
      <c r="AN37" s="23">
        <v>33190</v>
      </c>
      <c r="AO37" s="25">
        <v>486</v>
      </c>
      <c r="AP37" s="50">
        <v>47473</v>
      </c>
      <c r="AQ37" s="25">
        <v>558</v>
      </c>
      <c r="AR37" s="50">
        <v>60714</v>
      </c>
      <c r="AS37" s="25">
        <v>560</v>
      </c>
      <c r="AT37" s="50">
        <v>44621</v>
      </c>
      <c r="AU37" s="24">
        <v>610</v>
      </c>
      <c r="AV37" s="23">
        <v>59776</v>
      </c>
      <c r="AW37" s="25">
        <v>682</v>
      </c>
      <c r="AX37" s="20">
        <v>0</v>
      </c>
      <c r="AY37" s="25">
        <v>0</v>
      </c>
      <c r="AZ37" s="122"/>
    </row>
    <row r="38" spans="1:52" s="10" customFormat="1" ht="16.5" customHeight="1" thickBot="1" thickTop="1">
      <c r="A38" s="27" t="s">
        <v>8</v>
      </c>
      <c r="B38" s="43">
        <v>93983</v>
      </c>
      <c r="C38" s="71">
        <v>888</v>
      </c>
      <c r="D38" s="43">
        <v>84411</v>
      </c>
      <c r="E38" s="71">
        <v>842</v>
      </c>
      <c r="F38" s="43">
        <v>104518</v>
      </c>
      <c r="G38" s="71">
        <v>790</v>
      </c>
      <c r="H38" s="43">
        <v>106028</v>
      </c>
      <c r="I38" s="71">
        <v>803</v>
      </c>
      <c r="J38" s="43">
        <v>120243</v>
      </c>
      <c r="K38" s="71">
        <v>857</v>
      </c>
      <c r="L38" s="115">
        <v>101634</v>
      </c>
      <c r="M38" s="88">
        <v>821</v>
      </c>
      <c r="N38" s="43">
        <v>120533</v>
      </c>
      <c r="O38" s="88">
        <v>819</v>
      </c>
      <c r="P38" s="43">
        <v>99017</v>
      </c>
      <c r="Q38" s="88">
        <v>776</v>
      </c>
      <c r="R38" s="130">
        <v>111244</v>
      </c>
      <c r="S38" s="131">
        <v>793</v>
      </c>
      <c r="T38" s="51">
        <v>84</v>
      </c>
      <c r="U38" s="30">
        <v>107</v>
      </c>
      <c r="V38" s="43">
        <v>135713</v>
      </c>
      <c r="W38" s="30">
        <v>733</v>
      </c>
      <c r="X38" s="51">
        <v>187026</v>
      </c>
      <c r="Y38" s="29">
        <v>747</v>
      </c>
      <c r="Z38" s="28">
        <v>188200</v>
      </c>
      <c r="AA38" s="30">
        <v>674</v>
      </c>
      <c r="AB38" s="51">
        <v>218093</v>
      </c>
      <c r="AC38" s="30">
        <v>716</v>
      </c>
      <c r="AD38" s="51">
        <v>283319</v>
      </c>
      <c r="AE38" s="29">
        <v>726</v>
      </c>
      <c r="AF38" s="28">
        <v>300416</v>
      </c>
      <c r="AG38" s="29">
        <v>643</v>
      </c>
      <c r="AH38" s="28">
        <v>398853</v>
      </c>
      <c r="AI38" s="29">
        <v>690</v>
      </c>
      <c r="AJ38" s="28">
        <v>374488</v>
      </c>
      <c r="AK38" s="30">
        <v>650</v>
      </c>
      <c r="AL38" s="51">
        <v>334311</v>
      </c>
      <c r="AM38" s="29">
        <v>609</v>
      </c>
      <c r="AN38" s="28">
        <v>383304</v>
      </c>
      <c r="AO38" s="30">
        <v>519</v>
      </c>
      <c r="AP38" s="51">
        <v>537730</v>
      </c>
      <c r="AQ38" s="30">
        <v>637</v>
      </c>
      <c r="AR38" s="51">
        <v>534708</v>
      </c>
      <c r="AS38" s="30">
        <v>611</v>
      </c>
      <c r="AT38" s="51">
        <v>533411</v>
      </c>
      <c r="AU38" s="29">
        <v>629</v>
      </c>
      <c r="AV38" s="28">
        <v>604717</v>
      </c>
      <c r="AW38" s="30">
        <v>702</v>
      </c>
      <c r="AX38" s="28" t="s">
        <v>14</v>
      </c>
      <c r="AY38" s="30">
        <v>628</v>
      </c>
      <c r="AZ38" s="122"/>
    </row>
    <row r="39" spans="1:52" s="10" customFormat="1" ht="16.5" customHeight="1" thickBot="1" thickTop="1">
      <c r="A39" s="32" t="s">
        <v>9</v>
      </c>
      <c r="B39" s="44">
        <v>384463</v>
      </c>
      <c r="C39" s="73">
        <v>992</v>
      </c>
      <c r="D39" s="44">
        <v>444977</v>
      </c>
      <c r="E39" s="73">
        <v>955</v>
      </c>
      <c r="F39" s="44">
        <v>402614</v>
      </c>
      <c r="G39" s="73">
        <v>915</v>
      </c>
      <c r="H39" s="44">
        <v>417362</v>
      </c>
      <c r="I39" s="73">
        <v>882</v>
      </c>
      <c r="J39" s="44">
        <v>378532</v>
      </c>
      <c r="K39" s="73">
        <v>891</v>
      </c>
      <c r="L39" s="117">
        <v>396429</v>
      </c>
      <c r="M39" s="89">
        <v>895</v>
      </c>
      <c r="N39" s="44">
        <v>415755</v>
      </c>
      <c r="O39" s="89">
        <v>886</v>
      </c>
      <c r="P39" s="44">
        <v>431325</v>
      </c>
      <c r="Q39" s="89">
        <v>881</v>
      </c>
      <c r="R39" s="133">
        <v>444379</v>
      </c>
      <c r="S39" s="134">
        <v>855</v>
      </c>
      <c r="T39" s="52">
        <v>96</v>
      </c>
      <c r="U39" s="35">
        <v>105</v>
      </c>
      <c r="V39" s="44">
        <v>544644</v>
      </c>
      <c r="W39" s="35">
        <v>796</v>
      </c>
      <c r="X39" s="52">
        <v>618689</v>
      </c>
      <c r="Y39" s="34">
        <v>792</v>
      </c>
      <c r="Z39" s="33">
        <v>732688</v>
      </c>
      <c r="AA39" s="35">
        <v>750</v>
      </c>
      <c r="AB39" s="52">
        <v>693793</v>
      </c>
      <c r="AC39" s="35">
        <v>761</v>
      </c>
      <c r="AD39" s="52">
        <v>841068</v>
      </c>
      <c r="AE39" s="34">
        <v>796</v>
      </c>
      <c r="AF39" s="33">
        <v>897544</v>
      </c>
      <c r="AG39" s="34">
        <v>708</v>
      </c>
      <c r="AH39" s="33">
        <v>1060312</v>
      </c>
      <c r="AI39" s="34">
        <v>738</v>
      </c>
      <c r="AJ39" s="33">
        <v>1073527</v>
      </c>
      <c r="AK39" s="35">
        <v>685</v>
      </c>
      <c r="AL39" s="52">
        <v>1114152</v>
      </c>
      <c r="AM39" s="34">
        <v>631</v>
      </c>
      <c r="AN39" s="33">
        <v>1217822</v>
      </c>
      <c r="AO39" s="35">
        <v>630</v>
      </c>
      <c r="AP39" s="52">
        <v>1435710</v>
      </c>
      <c r="AQ39" s="35">
        <v>629</v>
      </c>
      <c r="AR39" s="52">
        <v>1437592</v>
      </c>
      <c r="AS39" s="35">
        <v>670</v>
      </c>
      <c r="AT39" s="52">
        <v>1551118</v>
      </c>
      <c r="AU39" s="34">
        <v>686</v>
      </c>
      <c r="AV39" s="33">
        <v>1682941</v>
      </c>
      <c r="AW39" s="35">
        <v>711</v>
      </c>
      <c r="AX39" s="37" t="s">
        <v>31</v>
      </c>
      <c r="AY39" s="35">
        <v>675</v>
      </c>
      <c r="AZ39" s="122"/>
    </row>
    <row r="40" spans="2:47" ht="16.5" customHeight="1">
      <c r="B40" s="96"/>
      <c r="C40" s="77"/>
      <c r="D40" s="96"/>
      <c r="E40" s="77"/>
      <c r="F40" s="96"/>
      <c r="G40" s="77"/>
      <c r="H40" s="96"/>
      <c r="I40" s="77"/>
      <c r="J40" s="96"/>
      <c r="K40" s="77"/>
      <c r="L40" s="96"/>
      <c r="M40" s="77"/>
      <c r="N40" s="96" t="s">
        <v>103</v>
      </c>
      <c r="O40" s="77"/>
      <c r="P40" s="96"/>
      <c r="Q40" s="77"/>
      <c r="R40" s="96"/>
      <c r="AS40" s="2" t="s">
        <v>39</v>
      </c>
      <c r="AT40" s="56"/>
      <c r="AU40" s="60" t="s">
        <v>39</v>
      </c>
    </row>
  </sheetData>
  <sheetProtection/>
  <mergeCells count="11">
    <mergeCell ref="D3:E3"/>
    <mergeCell ref="B3:C3"/>
    <mergeCell ref="B2:Q2"/>
    <mergeCell ref="F3:G3"/>
    <mergeCell ref="H3:I3"/>
    <mergeCell ref="J3:K3"/>
    <mergeCell ref="T3:U3"/>
    <mergeCell ref="P3:Q3"/>
    <mergeCell ref="R3:S3"/>
    <mergeCell ref="N3:O3"/>
    <mergeCell ref="L3:M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6" r:id="rId2"/>
  <headerFooter alignWithMargins="0">
    <oddHeader>&amp;C&amp;"ＭＳ ゴシック,太字"&amp;20&amp;A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"/>
  <sheetViews>
    <sheetView zoomScalePageLayoutView="0" workbookViewId="0" topLeftCell="A7">
      <selection activeCell="B27" sqref="B27:B32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2" width="12.69921875" style="1" hidden="1" customWidth="1"/>
    <col min="53" max="53" width="8.69921875" style="36" hidden="1" customWidth="1"/>
    <col min="54" max="54" width="8.8984375" style="1" customWidth="1"/>
    <col min="55" max="16384" width="8.8984375" style="1" customWidth="1"/>
  </cols>
  <sheetData>
    <row r="1" spans="1:250" ht="16.5" customHeight="1" thickBot="1">
      <c r="A1" s="14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141" t="s">
        <v>120</v>
      </c>
      <c r="P1" s="2"/>
      <c r="Q1" s="108"/>
      <c r="R1" s="2"/>
      <c r="S1" s="108"/>
      <c r="T1" s="2"/>
      <c r="U1" s="108" t="s">
        <v>0</v>
      </c>
      <c r="V1" s="2"/>
      <c r="X1" s="2"/>
      <c r="Y1" s="45" t="s">
        <v>0</v>
      </c>
      <c r="Z1" s="2"/>
      <c r="AA1" s="45"/>
      <c r="AB1" s="2"/>
      <c r="AC1" s="45"/>
      <c r="AD1" s="2"/>
      <c r="AE1" s="3"/>
      <c r="AF1" s="2"/>
      <c r="AG1" s="3"/>
      <c r="AH1" s="2"/>
      <c r="AI1" s="3"/>
      <c r="AJ1" s="2"/>
      <c r="AK1" s="45"/>
      <c r="AL1" s="2"/>
      <c r="AM1" s="3"/>
      <c r="AN1" s="2"/>
      <c r="AP1" s="2"/>
      <c r="AR1" s="2"/>
      <c r="AT1" s="57"/>
      <c r="AU1" s="3"/>
      <c r="AW1" s="45"/>
      <c r="AX1" s="58"/>
      <c r="AY1" s="59"/>
      <c r="AZ1" s="2"/>
      <c r="BA1" s="3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54" s="10" customFormat="1" ht="16.5" customHeight="1">
      <c r="A2" s="4" t="s">
        <v>1</v>
      </c>
      <c r="B2" s="166" t="s">
        <v>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71"/>
      <c r="V2" s="106"/>
      <c r="W2" s="107"/>
      <c r="X2" s="99"/>
      <c r="Y2" s="104"/>
      <c r="Z2" s="5"/>
      <c r="AA2" s="9"/>
      <c r="AB2" s="7"/>
      <c r="AC2" s="9"/>
      <c r="AD2" s="7"/>
      <c r="AE2" s="6"/>
      <c r="AF2" s="5"/>
      <c r="AG2" s="6"/>
      <c r="AH2" s="5"/>
      <c r="AI2" s="6"/>
      <c r="AJ2" s="5"/>
      <c r="AK2" s="9"/>
      <c r="AL2" s="7"/>
      <c r="AM2" s="6"/>
      <c r="AN2" s="5"/>
      <c r="AO2" s="9"/>
      <c r="AP2" s="7"/>
      <c r="AQ2" s="9"/>
      <c r="AR2" s="7"/>
      <c r="AS2" s="9"/>
      <c r="AT2" s="7"/>
      <c r="AU2" s="9"/>
      <c r="AV2" s="7"/>
      <c r="AW2" s="9"/>
      <c r="AX2" s="8"/>
      <c r="AY2" s="9"/>
      <c r="AZ2" s="135"/>
      <c r="BA2" s="6"/>
      <c r="BB2" s="122"/>
    </row>
    <row r="3" spans="1:53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3" t="s">
        <v>111</v>
      </c>
      <c r="I3" s="164"/>
      <c r="J3" s="163" t="s">
        <v>112</v>
      </c>
      <c r="K3" s="164"/>
      <c r="L3" s="163" t="s">
        <v>106</v>
      </c>
      <c r="M3" s="164"/>
      <c r="N3" s="163" t="s">
        <v>93</v>
      </c>
      <c r="O3" s="164"/>
      <c r="P3" s="163" t="s">
        <v>91</v>
      </c>
      <c r="Q3" s="164"/>
      <c r="R3" s="161" t="s">
        <v>82</v>
      </c>
      <c r="S3" s="162"/>
      <c r="T3" s="169" t="s">
        <v>73</v>
      </c>
      <c r="U3" s="162"/>
      <c r="V3" s="62" t="s">
        <v>72</v>
      </c>
      <c r="W3" s="14"/>
      <c r="X3" s="101" t="s">
        <v>66</v>
      </c>
      <c r="Y3" s="13"/>
      <c r="Z3" s="63" t="s">
        <v>62</v>
      </c>
      <c r="AA3" s="14"/>
      <c r="AB3" s="47" t="s">
        <v>50</v>
      </c>
      <c r="AC3" s="13"/>
      <c r="AD3" s="47" t="s">
        <v>47</v>
      </c>
      <c r="AE3" s="13"/>
      <c r="AF3" s="12" t="s">
        <v>46</v>
      </c>
      <c r="AG3" s="13"/>
      <c r="AH3" s="12" t="s">
        <v>43</v>
      </c>
      <c r="AI3" s="13"/>
      <c r="AJ3" s="12" t="s">
        <v>40</v>
      </c>
      <c r="AK3" s="14"/>
      <c r="AL3" s="47" t="s">
        <v>38</v>
      </c>
      <c r="AM3" s="13"/>
      <c r="AN3" s="12" t="s">
        <v>37</v>
      </c>
      <c r="AO3" s="14"/>
      <c r="AP3" s="47" t="s">
        <v>30</v>
      </c>
      <c r="AQ3" s="14"/>
      <c r="AR3" s="47" t="s">
        <v>3</v>
      </c>
      <c r="AS3" s="14"/>
      <c r="AT3" s="47" t="s">
        <v>4</v>
      </c>
      <c r="AU3" s="14"/>
      <c r="AV3" s="47" t="s">
        <v>5</v>
      </c>
      <c r="AW3" s="14"/>
      <c r="AX3" s="47" t="s">
        <v>10</v>
      </c>
      <c r="AY3" s="14"/>
      <c r="AZ3" s="39" t="s">
        <v>11</v>
      </c>
      <c r="BA3" s="14"/>
    </row>
    <row r="4" spans="1:53" ht="16.5" customHeight="1" thickBot="1">
      <c r="A4" s="15"/>
      <c r="B4" s="80" t="s">
        <v>6</v>
      </c>
      <c r="C4" s="97" t="s">
        <v>35</v>
      </c>
      <c r="D4" s="80" t="s">
        <v>6</v>
      </c>
      <c r="E4" s="97" t="s">
        <v>35</v>
      </c>
      <c r="F4" s="80" t="s">
        <v>6</v>
      </c>
      <c r="G4" s="97" t="s">
        <v>35</v>
      </c>
      <c r="H4" s="80" t="s">
        <v>6</v>
      </c>
      <c r="I4" s="97" t="s">
        <v>35</v>
      </c>
      <c r="J4" s="80" t="s">
        <v>6</v>
      </c>
      <c r="K4" s="97" t="s">
        <v>35</v>
      </c>
      <c r="L4" s="111" t="s">
        <v>6</v>
      </c>
      <c r="M4" s="97" t="s">
        <v>35</v>
      </c>
      <c r="N4" s="80" t="s">
        <v>6</v>
      </c>
      <c r="O4" s="97" t="s">
        <v>35</v>
      </c>
      <c r="P4" s="80" t="s">
        <v>6</v>
      </c>
      <c r="Q4" s="97" t="s">
        <v>35</v>
      </c>
      <c r="R4" s="111" t="s">
        <v>6</v>
      </c>
      <c r="S4" s="140" t="s">
        <v>78</v>
      </c>
      <c r="T4" s="79" t="s">
        <v>6</v>
      </c>
      <c r="U4" s="110" t="s">
        <v>78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7" t="s">
        <v>35</v>
      </c>
      <c r="AD4" s="48" t="s">
        <v>6</v>
      </c>
      <c r="AE4" s="17" t="s">
        <v>35</v>
      </c>
      <c r="AF4" s="16" t="s">
        <v>6</v>
      </c>
      <c r="AG4" s="17" t="s">
        <v>35</v>
      </c>
      <c r="AH4" s="16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8" t="s">
        <v>35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8" t="s">
        <v>34</v>
      </c>
      <c r="AV4" s="48" t="s">
        <v>6</v>
      </c>
      <c r="AW4" s="18" t="s">
        <v>34</v>
      </c>
      <c r="AX4" s="48" t="s">
        <v>6</v>
      </c>
      <c r="AY4" s="18" t="s">
        <v>34</v>
      </c>
      <c r="AZ4" s="40" t="s">
        <v>6</v>
      </c>
      <c r="BA4" s="18" t="s">
        <v>35</v>
      </c>
    </row>
    <row r="5" spans="1:53" s="10" customFormat="1" ht="16.5" customHeight="1">
      <c r="A5" s="19">
        <v>1</v>
      </c>
      <c r="B5" s="41">
        <v>3830</v>
      </c>
      <c r="C5" s="69">
        <v>732</v>
      </c>
      <c r="D5" s="41">
        <v>19509</v>
      </c>
      <c r="E5" s="69">
        <v>844</v>
      </c>
      <c r="F5" s="41">
        <v>0</v>
      </c>
      <c r="G5" s="69">
        <v>0</v>
      </c>
      <c r="H5" s="41">
        <v>21647</v>
      </c>
      <c r="I5" s="69">
        <v>821</v>
      </c>
      <c r="J5" s="41">
        <v>0</v>
      </c>
      <c r="K5" s="69">
        <v>0</v>
      </c>
      <c r="L5" s="112">
        <v>15530</v>
      </c>
      <c r="M5" s="87">
        <v>731</v>
      </c>
      <c r="N5" s="41">
        <v>18291</v>
      </c>
      <c r="O5" s="87">
        <v>783</v>
      </c>
      <c r="P5" s="41">
        <v>12197</v>
      </c>
      <c r="Q5" s="87">
        <v>755</v>
      </c>
      <c r="R5" s="126">
        <v>19273</v>
      </c>
      <c r="S5" s="127">
        <v>708</v>
      </c>
      <c r="T5" s="49">
        <v>12425</v>
      </c>
      <c r="U5" s="105">
        <v>772</v>
      </c>
      <c r="V5" s="41">
        <v>0</v>
      </c>
      <c r="W5" s="105">
        <v>0</v>
      </c>
      <c r="X5" s="49">
        <v>17532</v>
      </c>
      <c r="Y5" s="67">
        <v>697</v>
      </c>
      <c r="Z5" s="20">
        <v>31650</v>
      </c>
      <c r="AA5" s="22">
        <v>659</v>
      </c>
      <c r="AB5" s="49">
        <v>24604</v>
      </c>
      <c r="AC5" s="21">
        <v>694</v>
      </c>
      <c r="AD5" s="49">
        <v>31574</v>
      </c>
      <c r="AE5" s="21">
        <v>690</v>
      </c>
      <c r="AF5" s="20">
        <v>33978</v>
      </c>
      <c r="AG5" s="21">
        <v>578</v>
      </c>
      <c r="AH5" s="20">
        <v>28180</v>
      </c>
      <c r="AI5" s="21">
        <v>600</v>
      </c>
      <c r="AJ5" s="20">
        <v>34325</v>
      </c>
      <c r="AK5" s="22">
        <v>629</v>
      </c>
      <c r="AL5" s="49">
        <v>39766</v>
      </c>
      <c r="AM5" s="21">
        <v>623</v>
      </c>
      <c r="AN5" s="20">
        <v>47072</v>
      </c>
      <c r="AO5" s="22">
        <v>516</v>
      </c>
      <c r="AP5" s="49">
        <v>0</v>
      </c>
      <c r="AQ5" s="22">
        <v>0</v>
      </c>
      <c r="AR5" s="49">
        <v>46765</v>
      </c>
      <c r="AS5" s="22">
        <v>508</v>
      </c>
      <c r="AT5" s="49">
        <v>70124</v>
      </c>
      <c r="AU5" s="22">
        <v>601</v>
      </c>
      <c r="AV5" s="49">
        <v>76471</v>
      </c>
      <c r="AW5" s="22">
        <v>640</v>
      </c>
      <c r="AX5" s="49">
        <v>61832</v>
      </c>
      <c r="AY5" s="22">
        <v>639</v>
      </c>
      <c r="AZ5" s="41">
        <v>86168</v>
      </c>
      <c r="BA5" s="22">
        <v>595</v>
      </c>
    </row>
    <row r="6" spans="1:53" s="10" customFormat="1" ht="16.5" customHeight="1">
      <c r="A6" s="19">
        <v>2</v>
      </c>
      <c r="B6" s="41">
        <v>12622</v>
      </c>
      <c r="C6" s="69">
        <v>849</v>
      </c>
      <c r="D6" s="41">
        <v>1676</v>
      </c>
      <c r="E6" s="69">
        <v>674</v>
      </c>
      <c r="F6" s="41">
        <v>19894</v>
      </c>
      <c r="G6" s="69">
        <v>825</v>
      </c>
      <c r="H6" s="41">
        <v>0</v>
      </c>
      <c r="I6" s="69">
        <v>0</v>
      </c>
      <c r="J6" s="41">
        <v>6119</v>
      </c>
      <c r="K6" s="69">
        <v>873</v>
      </c>
      <c r="L6" s="112">
        <v>0</v>
      </c>
      <c r="M6" s="87">
        <v>0</v>
      </c>
      <c r="N6" s="41">
        <v>10484</v>
      </c>
      <c r="O6" s="87">
        <v>792</v>
      </c>
      <c r="P6" s="41">
        <v>14331</v>
      </c>
      <c r="Q6" s="87">
        <v>665</v>
      </c>
      <c r="R6" s="126">
        <v>5173</v>
      </c>
      <c r="S6" s="127">
        <v>609</v>
      </c>
      <c r="T6" s="49">
        <v>16273</v>
      </c>
      <c r="U6" s="105">
        <v>660</v>
      </c>
      <c r="V6" s="41">
        <v>16989</v>
      </c>
      <c r="W6" s="105">
        <v>744</v>
      </c>
      <c r="X6" s="49">
        <v>0</v>
      </c>
      <c r="Y6" s="21">
        <v>0</v>
      </c>
      <c r="Z6" s="20">
        <v>25606</v>
      </c>
      <c r="AA6" s="22">
        <v>620</v>
      </c>
      <c r="AB6" s="49">
        <v>25776</v>
      </c>
      <c r="AC6" s="21">
        <v>689</v>
      </c>
      <c r="AD6" s="49">
        <v>27853</v>
      </c>
      <c r="AE6" s="21">
        <v>679</v>
      </c>
      <c r="AF6" s="20">
        <v>37405</v>
      </c>
      <c r="AG6" s="21">
        <v>614</v>
      </c>
      <c r="AH6" s="20">
        <v>0</v>
      </c>
      <c r="AI6" s="21">
        <v>0</v>
      </c>
      <c r="AJ6" s="20">
        <v>38609</v>
      </c>
      <c r="AK6" s="22">
        <v>332</v>
      </c>
      <c r="AL6" s="49">
        <v>40077</v>
      </c>
      <c r="AM6" s="21">
        <v>587</v>
      </c>
      <c r="AN6" s="20">
        <v>36575</v>
      </c>
      <c r="AO6" s="22">
        <v>481</v>
      </c>
      <c r="AP6" s="49">
        <v>64839</v>
      </c>
      <c r="AQ6" s="22">
        <v>587</v>
      </c>
      <c r="AR6" s="49">
        <v>0</v>
      </c>
      <c r="AS6" s="22">
        <v>0</v>
      </c>
      <c r="AT6" s="49">
        <v>36834</v>
      </c>
      <c r="AU6" s="22">
        <v>580</v>
      </c>
      <c r="AV6" s="49">
        <v>48326</v>
      </c>
      <c r="AW6" s="22">
        <v>635</v>
      </c>
      <c r="AX6" s="49">
        <v>55257</v>
      </c>
      <c r="AY6" s="22">
        <v>625</v>
      </c>
      <c r="AZ6" s="41">
        <v>62649</v>
      </c>
      <c r="BA6" s="22">
        <v>608</v>
      </c>
    </row>
    <row r="7" spans="1:53" s="10" customFormat="1" ht="16.5" customHeight="1">
      <c r="A7" s="19">
        <v>3</v>
      </c>
      <c r="B7" s="90" t="s">
        <v>76</v>
      </c>
      <c r="C7" s="75" t="s">
        <v>76</v>
      </c>
      <c r="D7" s="41">
        <v>13046</v>
      </c>
      <c r="E7" s="69">
        <v>778</v>
      </c>
      <c r="F7" s="41">
        <v>5174</v>
      </c>
      <c r="G7" s="69">
        <v>793</v>
      </c>
      <c r="H7" s="41">
        <v>15464</v>
      </c>
      <c r="I7" s="69">
        <v>805</v>
      </c>
      <c r="J7" s="41">
        <v>15589</v>
      </c>
      <c r="K7" s="69">
        <v>763</v>
      </c>
      <c r="L7" s="112">
        <v>9595</v>
      </c>
      <c r="M7" s="87">
        <v>824</v>
      </c>
      <c r="N7" s="41">
        <v>0</v>
      </c>
      <c r="O7" s="87">
        <v>0</v>
      </c>
      <c r="P7" s="41">
        <v>7180</v>
      </c>
      <c r="Q7" s="87">
        <v>729</v>
      </c>
      <c r="R7" s="126">
        <v>22034</v>
      </c>
      <c r="S7" s="127">
        <v>847</v>
      </c>
      <c r="T7" s="49">
        <v>5516</v>
      </c>
      <c r="U7" s="22">
        <v>757</v>
      </c>
      <c r="V7" s="41">
        <v>12903</v>
      </c>
      <c r="W7" s="22">
        <v>690</v>
      </c>
      <c r="X7" s="49">
        <v>15554</v>
      </c>
      <c r="Y7" s="21">
        <v>764</v>
      </c>
      <c r="Z7" s="20">
        <v>22829</v>
      </c>
      <c r="AA7" s="22">
        <v>635</v>
      </c>
      <c r="AB7" s="49">
        <v>21012</v>
      </c>
      <c r="AC7" s="21">
        <v>735</v>
      </c>
      <c r="AD7" s="49">
        <v>24759</v>
      </c>
      <c r="AE7" s="21">
        <v>642</v>
      </c>
      <c r="AF7" s="20">
        <v>45136</v>
      </c>
      <c r="AG7" s="21">
        <v>493</v>
      </c>
      <c r="AH7" s="20">
        <v>36987</v>
      </c>
      <c r="AI7" s="21">
        <v>663</v>
      </c>
      <c r="AJ7" s="20">
        <v>0</v>
      </c>
      <c r="AK7" s="22">
        <v>0</v>
      </c>
      <c r="AL7" s="49">
        <v>62523</v>
      </c>
      <c r="AM7" s="21">
        <v>576</v>
      </c>
      <c r="AN7" s="20">
        <v>62134</v>
      </c>
      <c r="AO7" s="22">
        <v>482</v>
      </c>
      <c r="AP7" s="49">
        <v>42954</v>
      </c>
      <c r="AQ7" s="22">
        <v>612</v>
      </c>
      <c r="AR7" s="49">
        <v>78887</v>
      </c>
      <c r="AS7" s="22">
        <v>538</v>
      </c>
      <c r="AT7" s="49">
        <v>0</v>
      </c>
      <c r="AU7" s="22">
        <v>0</v>
      </c>
      <c r="AV7" s="49">
        <v>74017</v>
      </c>
      <c r="AW7" s="22">
        <v>640</v>
      </c>
      <c r="AX7" s="49">
        <v>57333</v>
      </c>
      <c r="AY7" s="22">
        <v>621</v>
      </c>
      <c r="AZ7" s="41">
        <v>0</v>
      </c>
      <c r="BA7" s="22">
        <v>0</v>
      </c>
    </row>
    <row r="8" spans="1:53" s="10" customFormat="1" ht="16.5" customHeight="1">
      <c r="A8" s="19">
        <v>4</v>
      </c>
      <c r="B8" s="90">
        <v>10421</v>
      </c>
      <c r="C8" s="75">
        <v>825</v>
      </c>
      <c r="D8" s="90">
        <v>0</v>
      </c>
      <c r="E8" s="75">
        <v>0</v>
      </c>
      <c r="F8" s="90">
        <v>13077</v>
      </c>
      <c r="G8" s="75">
        <v>876</v>
      </c>
      <c r="H8" s="90">
        <v>2007</v>
      </c>
      <c r="I8" s="75">
        <v>570</v>
      </c>
      <c r="J8" s="90">
        <v>0</v>
      </c>
      <c r="K8" s="75">
        <v>0</v>
      </c>
      <c r="L8" s="113">
        <v>15146</v>
      </c>
      <c r="M8" s="91">
        <v>722</v>
      </c>
      <c r="N8" s="90">
        <v>10454</v>
      </c>
      <c r="O8" s="91">
        <v>823</v>
      </c>
      <c r="P8" s="90">
        <v>0</v>
      </c>
      <c r="Q8" s="91">
        <v>0</v>
      </c>
      <c r="R8" s="126">
        <v>8241</v>
      </c>
      <c r="S8" s="127">
        <v>679</v>
      </c>
      <c r="T8" s="49">
        <v>16613</v>
      </c>
      <c r="U8" s="22">
        <v>716</v>
      </c>
      <c r="V8" s="41">
        <v>10060</v>
      </c>
      <c r="W8" s="22">
        <v>733</v>
      </c>
      <c r="X8" s="49">
        <v>19928</v>
      </c>
      <c r="Y8" s="21">
        <v>749</v>
      </c>
      <c r="Z8" s="20">
        <v>0</v>
      </c>
      <c r="AA8" s="22">
        <v>0</v>
      </c>
      <c r="AB8" s="49">
        <v>29796</v>
      </c>
      <c r="AC8" s="21">
        <v>688</v>
      </c>
      <c r="AD8" s="49">
        <v>34105</v>
      </c>
      <c r="AE8" s="21">
        <v>679</v>
      </c>
      <c r="AF8" s="20">
        <v>28619</v>
      </c>
      <c r="AG8" s="21">
        <v>555</v>
      </c>
      <c r="AH8" s="20">
        <v>41990</v>
      </c>
      <c r="AI8" s="21">
        <v>665</v>
      </c>
      <c r="AJ8" s="20">
        <v>35926</v>
      </c>
      <c r="AK8" s="22">
        <v>574</v>
      </c>
      <c r="AL8" s="49">
        <v>0</v>
      </c>
      <c r="AM8" s="21">
        <v>0</v>
      </c>
      <c r="AN8" s="20">
        <v>46187</v>
      </c>
      <c r="AO8" s="22">
        <v>483</v>
      </c>
      <c r="AP8" s="49">
        <v>62363</v>
      </c>
      <c r="AQ8" s="22">
        <v>561</v>
      </c>
      <c r="AR8" s="49">
        <v>39584</v>
      </c>
      <c r="AS8" s="22">
        <v>549</v>
      </c>
      <c r="AT8" s="49">
        <v>79376</v>
      </c>
      <c r="AU8" s="22">
        <v>604</v>
      </c>
      <c r="AV8" s="49">
        <v>56019</v>
      </c>
      <c r="AW8" s="22">
        <v>615</v>
      </c>
      <c r="AX8" s="49">
        <v>61804</v>
      </c>
      <c r="AY8" s="22">
        <v>614</v>
      </c>
      <c r="AZ8" s="41">
        <v>100293</v>
      </c>
      <c r="BA8" s="22">
        <v>589</v>
      </c>
    </row>
    <row r="9" spans="1:53" s="10" customFormat="1" ht="16.5" customHeight="1">
      <c r="A9" s="19">
        <v>5</v>
      </c>
      <c r="B9" s="41">
        <v>15272</v>
      </c>
      <c r="C9" s="69">
        <v>879</v>
      </c>
      <c r="D9" s="41">
        <v>6311</v>
      </c>
      <c r="E9" s="69">
        <v>839</v>
      </c>
      <c r="F9" s="41">
        <v>0</v>
      </c>
      <c r="G9" s="69">
        <v>0</v>
      </c>
      <c r="H9" s="41">
        <v>8551</v>
      </c>
      <c r="I9" s="69">
        <v>780</v>
      </c>
      <c r="J9" s="41">
        <v>20289</v>
      </c>
      <c r="K9" s="69">
        <v>807</v>
      </c>
      <c r="L9" s="112">
        <v>0</v>
      </c>
      <c r="M9" s="87">
        <v>0</v>
      </c>
      <c r="N9" s="41">
        <v>22241</v>
      </c>
      <c r="O9" s="87">
        <v>759</v>
      </c>
      <c r="P9" s="41">
        <v>17361</v>
      </c>
      <c r="Q9" s="87">
        <v>723</v>
      </c>
      <c r="R9" s="126">
        <v>16994</v>
      </c>
      <c r="S9" s="127">
        <v>753</v>
      </c>
      <c r="T9" s="49">
        <v>7214</v>
      </c>
      <c r="U9" s="22">
        <v>738</v>
      </c>
      <c r="V9" s="41">
        <v>14965</v>
      </c>
      <c r="W9" s="22">
        <v>686</v>
      </c>
      <c r="X9" s="49">
        <v>18721</v>
      </c>
      <c r="Y9" s="21">
        <v>754</v>
      </c>
      <c r="Z9" s="20">
        <v>27167</v>
      </c>
      <c r="AA9" s="22">
        <v>546</v>
      </c>
      <c r="AB9" s="49">
        <v>0</v>
      </c>
      <c r="AC9" s="21">
        <v>0</v>
      </c>
      <c r="AD9" s="49">
        <v>39449</v>
      </c>
      <c r="AE9" s="21">
        <v>651</v>
      </c>
      <c r="AF9" s="20">
        <v>38485</v>
      </c>
      <c r="AG9" s="21">
        <v>520</v>
      </c>
      <c r="AH9" s="20">
        <v>29190</v>
      </c>
      <c r="AI9" s="21">
        <v>654</v>
      </c>
      <c r="AJ9" s="20">
        <v>32501</v>
      </c>
      <c r="AK9" s="22">
        <v>610</v>
      </c>
      <c r="AL9" s="49">
        <v>64487</v>
      </c>
      <c r="AM9" s="21">
        <v>569</v>
      </c>
      <c r="AN9" s="20">
        <v>0</v>
      </c>
      <c r="AO9" s="22">
        <v>0</v>
      </c>
      <c r="AP9" s="49">
        <v>63880</v>
      </c>
      <c r="AQ9" s="22">
        <v>575</v>
      </c>
      <c r="AR9" s="49">
        <v>74265</v>
      </c>
      <c r="AS9" s="22">
        <v>537</v>
      </c>
      <c r="AT9" s="49">
        <v>62662</v>
      </c>
      <c r="AU9" s="22">
        <v>606</v>
      </c>
      <c r="AV9" s="49">
        <v>0</v>
      </c>
      <c r="AW9" s="22">
        <v>0</v>
      </c>
      <c r="AX9" s="49">
        <v>55244</v>
      </c>
      <c r="AY9" s="22">
        <v>650</v>
      </c>
      <c r="AZ9" s="41">
        <v>58001</v>
      </c>
      <c r="BA9" s="22">
        <v>592</v>
      </c>
    </row>
    <row r="10" spans="1:53" s="10" customFormat="1" ht="16.5" customHeight="1">
      <c r="A10" s="19">
        <v>6</v>
      </c>
      <c r="B10" s="42">
        <v>0</v>
      </c>
      <c r="C10" s="70">
        <v>0</v>
      </c>
      <c r="D10" s="42">
        <v>7800</v>
      </c>
      <c r="E10" s="70">
        <v>897</v>
      </c>
      <c r="F10" s="42">
        <v>5499</v>
      </c>
      <c r="G10" s="70">
        <v>741</v>
      </c>
      <c r="H10" s="42">
        <v>0</v>
      </c>
      <c r="I10" s="70">
        <v>0</v>
      </c>
      <c r="J10" s="42">
        <v>1196</v>
      </c>
      <c r="K10" s="70">
        <v>769</v>
      </c>
      <c r="L10" s="114">
        <v>18753</v>
      </c>
      <c r="M10" s="86">
        <v>870</v>
      </c>
      <c r="N10" s="42">
        <v>2513</v>
      </c>
      <c r="O10" s="86">
        <v>582</v>
      </c>
      <c r="P10" s="42">
        <v>8342</v>
      </c>
      <c r="Q10" s="86">
        <v>715</v>
      </c>
      <c r="R10" s="128">
        <v>0</v>
      </c>
      <c r="S10" s="129">
        <v>0</v>
      </c>
      <c r="T10" s="50">
        <v>14130</v>
      </c>
      <c r="U10" s="25">
        <v>656</v>
      </c>
      <c r="V10" s="42">
        <v>15050</v>
      </c>
      <c r="W10" s="25">
        <v>689</v>
      </c>
      <c r="X10" s="50">
        <v>17959</v>
      </c>
      <c r="Y10" s="24">
        <v>728</v>
      </c>
      <c r="Z10" s="23">
        <v>28813</v>
      </c>
      <c r="AA10" s="25">
        <v>622</v>
      </c>
      <c r="AB10" s="50">
        <v>29127</v>
      </c>
      <c r="AC10" s="24">
        <v>698</v>
      </c>
      <c r="AD10" s="50">
        <v>0</v>
      </c>
      <c r="AE10" s="24">
        <v>0</v>
      </c>
      <c r="AF10" s="23">
        <v>33673</v>
      </c>
      <c r="AG10" s="24">
        <v>578</v>
      </c>
      <c r="AH10" s="23">
        <v>47258</v>
      </c>
      <c r="AI10" s="24">
        <v>686</v>
      </c>
      <c r="AJ10" s="23">
        <v>33333</v>
      </c>
      <c r="AK10" s="25">
        <v>578</v>
      </c>
      <c r="AL10" s="50">
        <v>54819</v>
      </c>
      <c r="AM10" s="24">
        <v>571</v>
      </c>
      <c r="AN10" s="23">
        <v>53613</v>
      </c>
      <c r="AO10" s="25">
        <v>486</v>
      </c>
      <c r="AP10" s="50">
        <v>59249</v>
      </c>
      <c r="AQ10" s="25">
        <v>581</v>
      </c>
      <c r="AR10" s="50">
        <v>62043</v>
      </c>
      <c r="AS10" s="25">
        <v>514</v>
      </c>
      <c r="AT10" s="50">
        <v>63691</v>
      </c>
      <c r="AU10" s="25">
        <v>598</v>
      </c>
      <c r="AV10" s="50">
        <v>87532</v>
      </c>
      <c r="AW10" s="25">
        <v>631</v>
      </c>
      <c r="AX10" s="50">
        <v>0</v>
      </c>
      <c r="AY10" s="25">
        <v>0</v>
      </c>
      <c r="AZ10" s="41">
        <v>64267</v>
      </c>
      <c r="BA10" s="25">
        <v>613</v>
      </c>
    </row>
    <row r="11" spans="1:53" s="10" customFormat="1" ht="16.5" customHeight="1">
      <c r="A11" s="19">
        <v>7</v>
      </c>
      <c r="B11" s="90">
        <v>16043</v>
      </c>
      <c r="C11" s="75">
        <v>856</v>
      </c>
      <c r="D11" s="90">
        <v>0</v>
      </c>
      <c r="E11" s="75">
        <v>0</v>
      </c>
      <c r="F11" s="90">
        <v>23053</v>
      </c>
      <c r="G11" s="75">
        <v>564</v>
      </c>
      <c r="H11" s="90">
        <v>7374</v>
      </c>
      <c r="I11" s="75">
        <v>932</v>
      </c>
      <c r="J11" s="90">
        <v>5743</v>
      </c>
      <c r="K11" s="75">
        <v>781</v>
      </c>
      <c r="L11" s="113">
        <v>3082</v>
      </c>
      <c r="M11" s="91">
        <v>719</v>
      </c>
      <c r="N11" s="90">
        <v>10974</v>
      </c>
      <c r="O11" s="91">
        <v>684</v>
      </c>
      <c r="P11" s="90" t="s">
        <v>76</v>
      </c>
      <c r="Q11" s="91" t="s">
        <v>92</v>
      </c>
      <c r="R11" s="128">
        <v>15146</v>
      </c>
      <c r="S11" s="129">
        <v>783</v>
      </c>
      <c r="T11" s="50">
        <v>0</v>
      </c>
      <c r="U11" s="25">
        <v>0</v>
      </c>
      <c r="V11" s="42">
        <v>13266</v>
      </c>
      <c r="W11" s="25">
        <v>633</v>
      </c>
      <c r="X11" s="50">
        <v>22637</v>
      </c>
      <c r="Y11" s="24">
        <v>708</v>
      </c>
      <c r="Z11" s="23">
        <v>20026</v>
      </c>
      <c r="AA11" s="25">
        <v>537</v>
      </c>
      <c r="AB11" s="50">
        <v>40327</v>
      </c>
      <c r="AC11" s="24">
        <v>722</v>
      </c>
      <c r="AD11" s="50">
        <v>35917</v>
      </c>
      <c r="AE11" s="24">
        <v>657</v>
      </c>
      <c r="AF11" s="23">
        <v>0</v>
      </c>
      <c r="AG11" s="24">
        <v>0</v>
      </c>
      <c r="AH11" s="23">
        <v>37248</v>
      </c>
      <c r="AI11" s="24">
        <v>667</v>
      </c>
      <c r="AJ11" s="23">
        <v>46137</v>
      </c>
      <c r="AK11" s="25">
        <v>540</v>
      </c>
      <c r="AL11" s="50">
        <v>21395</v>
      </c>
      <c r="AM11" s="24">
        <v>579</v>
      </c>
      <c r="AN11" s="23">
        <v>58029</v>
      </c>
      <c r="AO11" s="25">
        <v>487</v>
      </c>
      <c r="AP11" s="50">
        <v>72346</v>
      </c>
      <c r="AQ11" s="25">
        <v>570</v>
      </c>
      <c r="AR11" s="50">
        <v>86430</v>
      </c>
      <c r="AS11" s="25">
        <v>522</v>
      </c>
      <c r="AT11" s="50">
        <v>58193</v>
      </c>
      <c r="AU11" s="25">
        <v>578</v>
      </c>
      <c r="AV11" s="50">
        <v>84075</v>
      </c>
      <c r="AW11" s="25">
        <v>657</v>
      </c>
      <c r="AX11" s="49">
        <v>79372</v>
      </c>
      <c r="AY11" s="25">
        <v>613</v>
      </c>
      <c r="AZ11" s="41">
        <v>0</v>
      </c>
      <c r="BA11" s="25">
        <v>0</v>
      </c>
    </row>
    <row r="12" spans="1:53" s="10" customFormat="1" ht="16.5" customHeight="1">
      <c r="A12" s="19">
        <v>8</v>
      </c>
      <c r="B12" s="41">
        <v>3689</v>
      </c>
      <c r="C12" s="69">
        <v>982</v>
      </c>
      <c r="D12" s="41">
        <v>7500</v>
      </c>
      <c r="E12" s="69">
        <v>880</v>
      </c>
      <c r="F12" s="41">
        <v>0</v>
      </c>
      <c r="G12" s="69">
        <v>0</v>
      </c>
      <c r="H12" s="41">
        <v>528</v>
      </c>
      <c r="I12" s="69">
        <v>921</v>
      </c>
      <c r="J12" s="41">
        <v>0</v>
      </c>
      <c r="K12" s="69">
        <v>0</v>
      </c>
      <c r="L12" s="112">
        <v>14769</v>
      </c>
      <c r="M12" s="87">
        <v>812</v>
      </c>
      <c r="N12" s="41">
        <v>18727</v>
      </c>
      <c r="O12" s="87">
        <v>710</v>
      </c>
      <c r="P12" s="41">
        <v>14968</v>
      </c>
      <c r="Q12" s="87">
        <v>707</v>
      </c>
      <c r="R12" s="126">
        <v>14404</v>
      </c>
      <c r="S12" s="127">
        <v>735</v>
      </c>
      <c r="T12" s="49">
        <v>9303</v>
      </c>
      <c r="U12" s="22">
        <v>733</v>
      </c>
      <c r="V12" s="41">
        <v>0</v>
      </c>
      <c r="W12" s="22">
        <v>0</v>
      </c>
      <c r="X12" s="49">
        <v>20451</v>
      </c>
      <c r="Y12" s="21">
        <v>708</v>
      </c>
      <c r="Z12" s="20">
        <v>36454</v>
      </c>
      <c r="AA12" s="22">
        <v>597</v>
      </c>
      <c r="AB12" s="49">
        <v>0</v>
      </c>
      <c r="AC12" s="21">
        <v>0</v>
      </c>
      <c r="AD12" s="49">
        <v>34492</v>
      </c>
      <c r="AE12" s="21">
        <v>671</v>
      </c>
      <c r="AF12" s="20">
        <v>45311</v>
      </c>
      <c r="AG12" s="21">
        <v>544</v>
      </c>
      <c r="AH12" s="20">
        <v>29544</v>
      </c>
      <c r="AI12" s="21">
        <v>649</v>
      </c>
      <c r="AJ12" s="20">
        <v>45579</v>
      </c>
      <c r="AK12" s="22">
        <v>603</v>
      </c>
      <c r="AL12" s="49">
        <v>51272</v>
      </c>
      <c r="AM12" s="21">
        <v>565</v>
      </c>
      <c r="AN12" s="20">
        <v>0</v>
      </c>
      <c r="AO12" s="22">
        <v>0</v>
      </c>
      <c r="AP12" s="49">
        <v>0</v>
      </c>
      <c r="AQ12" s="22">
        <v>0</v>
      </c>
      <c r="AR12" s="49">
        <v>45618</v>
      </c>
      <c r="AS12" s="22">
        <v>468</v>
      </c>
      <c r="AT12" s="49">
        <v>57597</v>
      </c>
      <c r="AU12" s="22">
        <v>607</v>
      </c>
      <c r="AV12" s="49">
        <v>0</v>
      </c>
      <c r="AW12" s="22">
        <v>0</v>
      </c>
      <c r="AX12" s="50">
        <v>79295</v>
      </c>
      <c r="AY12" s="22">
        <v>627</v>
      </c>
      <c r="AZ12" s="41">
        <v>77595</v>
      </c>
      <c r="BA12" s="22">
        <v>585</v>
      </c>
    </row>
    <row r="13" spans="1:53" s="10" customFormat="1" ht="16.5" customHeight="1">
      <c r="A13" s="26">
        <v>9</v>
      </c>
      <c r="B13" s="41">
        <v>24405</v>
      </c>
      <c r="C13" s="69">
        <v>569</v>
      </c>
      <c r="D13" s="41">
        <v>5610</v>
      </c>
      <c r="E13" s="69">
        <v>757</v>
      </c>
      <c r="F13" s="41">
        <v>10192</v>
      </c>
      <c r="G13" s="69">
        <v>897</v>
      </c>
      <c r="H13" s="41">
        <v>0</v>
      </c>
      <c r="I13" s="69">
        <v>0</v>
      </c>
      <c r="J13" s="41">
        <v>13386</v>
      </c>
      <c r="K13" s="69">
        <v>858</v>
      </c>
      <c r="L13" s="112">
        <v>0</v>
      </c>
      <c r="M13" s="87">
        <v>0</v>
      </c>
      <c r="N13" s="41">
        <v>10970</v>
      </c>
      <c r="O13" s="87">
        <v>781</v>
      </c>
      <c r="P13" s="41">
        <v>13334</v>
      </c>
      <c r="Q13" s="87">
        <v>675</v>
      </c>
      <c r="R13" s="126">
        <v>0</v>
      </c>
      <c r="S13" s="127">
        <v>0</v>
      </c>
      <c r="T13" s="49">
        <v>13240</v>
      </c>
      <c r="U13" s="22">
        <v>702</v>
      </c>
      <c r="V13" s="41">
        <v>16521</v>
      </c>
      <c r="W13" s="22">
        <v>717</v>
      </c>
      <c r="X13" s="49">
        <v>0</v>
      </c>
      <c r="Y13" s="21">
        <v>0</v>
      </c>
      <c r="Z13" s="20">
        <v>19262</v>
      </c>
      <c r="AA13" s="22">
        <v>567</v>
      </c>
      <c r="AB13" s="49">
        <v>52597</v>
      </c>
      <c r="AC13" s="21">
        <v>682</v>
      </c>
      <c r="AD13" s="49">
        <v>0</v>
      </c>
      <c r="AE13" s="21">
        <v>0</v>
      </c>
      <c r="AF13" s="20">
        <v>45053</v>
      </c>
      <c r="AG13" s="21">
        <v>568</v>
      </c>
      <c r="AH13" s="20">
        <v>0</v>
      </c>
      <c r="AI13" s="21">
        <v>0</v>
      </c>
      <c r="AJ13" s="20">
        <v>47017</v>
      </c>
      <c r="AK13" s="22">
        <v>557</v>
      </c>
      <c r="AL13" s="49">
        <v>45961</v>
      </c>
      <c r="AM13" s="21">
        <v>574</v>
      </c>
      <c r="AN13" s="20">
        <v>62113</v>
      </c>
      <c r="AO13" s="22">
        <v>491</v>
      </c>
      <c r="AP13" s="49">
        <v>73119</v>
      </c>
      <c r="AQ13" s="22">
        <v>573</v>
      </c>
      <c r="AR13" s="49">
        <v>0</v>
      </c>
      <c r="AS13" s="22">
        <v>0</v>
      </c>
      <c r="AT13" s="49">
        <v>56965</v>
      </c>
      <c r="AU13" s="22">
        <v>536</v>
      </c>
      <c r="AV13" s="49">
        <v>108462</v>
      </c>
      <c r="AW13" s="22">
        <v>603</v>
      </c>
      <c r="AX13" s="50">
        <v>0</v>
      </c>
      <c r="AY13" s="22">
        <v>0</v>
      </c>
      <c r="AZ13" s="42">
        <v>69766</v>
      </c>
      <c r="BA13" s="22">
        <v>648</v>
      </c>
    </row>
    <row r="14" spans="1:53" s="10" customFormat="1" ht="16.5" customHeight="1" thickBot="1">
      <c r="A14" s="19">
        <v>10</v>
      </c>
      <c r="B14" s="90" t="s">
        <v>76</v>
      </c>
      <c r="C14" s="75" t="s">
        <v>76</v>
      </c>
      <c r="D14" s="90">
        <v>24600</v>
      </c>
      <c r="E14" s="75">
        <v>471</v>
      </c>
      <c r="F14" s="90">
        <v>3063</v>
      </c>
      <c r="G14" s="75">
        <v>627</v>
      </c>
      <c r="H14" s="90">
        <v>26384</v>
      </c>
      <c r="I14" s="75">
        <v>632</v>
      </c>
      <c r="J14" s="90">
        <v>26683</v>
      </c>
      <c r="K14" s="75">
        <v>525</v>
      </c>
      <c r="L14" s="113">
        <v>8344</v>
      </c>
      <c r="M14" s="91">
        <v>871</v>
      </c>
      <c r="N14" s="90" t="s">
        <v>104</v>
      </c>
      <c r="O14" s="91" t="s">
        <v>104</v>
      </c>
      <c r="P14" s="42">
        <v>18428</v>
      </c>
      <c r="Q14" s="86">
        <v>487</v>
      </c>
      <c r="R14" s="128">
        <v>26432</v>
      </c>
      <c r="S14" s="129">
        <v>798</v>
      </c>
      <c r="T14" s="50">
        <v>0</v>
      </c>
      <c r="U14" s="25">
        <v>0</v>
      </c>
      <c r="V14" s="42">
        <v>19674</v>
      </c>
      <c r="W14" s="25">
        <v>712</v>
      </c>
      <c r="X14" s="50">
        <v>20398</v>
      </c>
      <c r="Y14" s="24">
        <v>767</v>
      </c>
      <c r="Z14" s="23">
        <v>20570</v>
      </c>
      <c r="AA14" s="25">
        <v>598</v>
      </c>
      <c r="AB14" s="50">
        <v>29405</v>
      </c>
      <c r="AC14" s="24">
        <v>695</v>
      </c>
      <c r="AD14" s="50">
        <v>47629</v>
      </c>
      <c r="AE14" s="24">
        <v>667</v>
      </c>
      <c r="AF14" s="23">
        <v>0</v>
      </c>
      <c r="AG14" s="24">
        <v>0</v>
      </c>
      <c r="AH14" s="23">
        <v>49729</v>
      </c>
      <c r="AI14" s="24">
        <v>603</v>
      </c>
      <c r="AJ14" s="23">
        <v>0</v>
      </c>
      <c r="AK14" s="25">
        <v>0</v>
      </c>
      <c r="AL14" s="50">
        <v>53771</v>
      </c>
      <c r="AM14" s="24">
        <v>576</v>
      </c>
      <c r="AN14" s="23">
        <v>57638</v>
      </c>
      <c r="AO14" s="25">
        <v>488</v>
      </c>
      <c r="AP14" s="50">
        <v>58541</v>
      </c>
      <c r="AQ14" s="25">
        <v>588</v>
      </c>
      <c r="AR14" s="50">
        <v>92816</v>
      </c>
      <c r="AS14" s="25">
        <v>489</v>
      </c>
      <c r="AT14" s="50">
        <v>0</v>
      </c>
      <c r="AU14" s="25">
        <v>0</v>
      </c>
      <c r="AV14" s="50">
        <v>66892</v>
      </c>
      <c r="AW14" s="25">
        <v>556</v>
      </c>
      <c r="AX14" s="49">
        <v>107858</v>
      </c>
      <c r="AY14" s="25">
        <v>617</v>
      </c>
      <c r="AZ14" s="41">
        <v>0</v>
      </c>
      <c r="BA14" s="25">
        <v>0</v>
      </c>
    </row>
    <row r="15" spans="1:53" s="10" customFormat="1" ht="16.5" customHeight="1" thickBot="1" thickTop="1">
      <c r="A15" s="27" t="s">
        <v>8</v>
      </c>
      <c r="B15" s="43">
        <v>86032</v>
      </c>
      <c r="C15" s="71">
        <v>776</v>
      </c>
      <c r="D15" s="43">
        <v>86052</v>
      </c>
      <c r="E15" s="71">
        <v>726</v>
      </c>
      <c r="F15" s="43">
        <v>79952</v>
      </c>
      <c r="G15" s="71">
        <v>752</v>
      </c>
      <c r="H15" s="43">
        <v>81955</v>
      </c>
      <c r="I15" s="71">
        <v>757</v>
      </c>
      <c r="J15" s="43">
        <v>89005</v>
      </c>
      <c r="K15" s="71">
        <v>725</v>
      </c>
      <c r="L15" s="115">
        <v>85219</v>
      </c>
      <c r="M15" s="88">
        <v>798</v>
      </c>
      <c r="N15" s="43">
        <v>104654</v>
      </c>
      <c r="O15" s="88">
        <v>754</v>
      </c>
      <c r="P15" s="43">
        <v>106141</v>
      </c>
      <c r="Q15" s="88">
        <v>669</v>
      </c>
      <c r="R15" s="130">
        <v>127697</v>
      </c>
      <c r="S15" s="131">
        <v>763</v>
      </c>
      <c r="T15" s="51">
        <v>94714</v>
      </c>
      <c r="U15" s="30">
        <v>709</v>
      </c>
      <c r="V15" s="43">
        <v>119428</v>
      </c>
      <c r="W15" s="30">
        <v>702</v>
      </c>
      <c r="X15" s="51">
        <v>153180</v>
      </c>
      <c r="Y15" s="29">
        <v>734</v>
      </c>
      <c r="Z15" s="28">
        <v>232377</v>
      </c>
      <c r="AA15" s="30">
        <v>601</v>
      </c>
      <c r="AB15" s="51">
        <v>252644</v>
      </c>
      <c r="AC15" s="29">
        <v>699</v>
      </c>
      <c r="AD15" s="51">
        <v>275778</v>
      </c>
      <c r="AE15" s="29">
        <v>667</v>
      </c>
      <c r="AF15" s="28">
        <v>307660</v>
      </c>
      <c r="AG15" s="29">
        <v>554</v>
      </c>
      <c r="AH15" s="28">
        <v>300126</v>
      </c>
      <c r="AI15" s="29">
        <v>649</v>
      </c>
      <c r="AJ15" s="28">
        <v>313427</v>
      </c>
      <c r="AK15" s="30">
        <v>584</v>
      </c>
      <c r="AL15" s="51">
        <v>434071</v>
      </c>
      <c r="AM15" s="29">
        <v>578</v>
      </c>
      <c r="AN15" s="28">
        <v>423361</v>
      </c>
      <c r="AO15" s="30">
        <v>489</v>
      </c>
      <c r="AP15" s="51">
        <v>497291</v>
      </c>
      <c r="AQ15" s="30">
        <v>579</v>
      </c>
      <c r="AR15" s="51">
        <v>526408</v>
      </c>
      <c r="AS15" s="30">
        <v>516</v>
      </c>
      <c r="AT15" s="51">
        <v>927114</v>
      </c>
      <c r="AU15" s="30">
        <v>637</v>
      </c>
      <c r="AV15" s="51">
        <v>601794</v>
      </c>
      <c r="AW15" s="30">
        <v>622</v>
      </c>
      <c r="AX15" s="51" t="s">
        <v>15</v>
      </c>
      <c r="AY15" s="30">
        <v>624</v>
      </c>
      <c r="AZ15" s="43" t="s">
        <v>16</v>
      </c>
      <c r="BA15" s="30">
        <v>603</v>
      </c>
    </row>
    <row r="16" spans="1:53" s="10" customFormat="1" ht="16.5" customHeight="1" thickTop="1">
      <c r="A16" s="19">
        <v>11</v>
      </c>
      <c r="B16" s="90">
        <v>8650</v>
      </c>
      <c r="C16" s="75">
        <v>961</v>
      </c>
      <c r="D16" s="90">
        <v>0</v>
      </c>
      <c r="E16" s="75">
        <v>0</v>
      </c>
      <c r="F16" s="90">
        <v>17899</v>
      </c>
      <c r="G16" s="75">
        <v>583</v>
      </c>
      <c r="H16" s="90">
        <v>893</v>
      </c>
      <c r="I16" s="75">
        <v>791</v>
      </c>
      <c r="J16" s="90">
        <v>0</v>
      </c>
      <c r="K16" s="75">
        <v>0</v>
      </c>
      <c r="L16" s="113">
        <v>22109</v>
      </c>
      <c r="M16" s="91">
        <v>633</v>
      </c>
      <c r="N16" s="90">
        <v>8684</v>
      </c>
      <c r="O16" s="91">
        <v>822</v>
      </c>
      <c r="P16" s="90">
        <v>0</v>
      </c>
      <c r="Q16" s="91">
        <v>0</v>
      </c>
      <c r="R16" s="128">
        <v>15833</v>
      </c>
      <c r="S16" s="129">
        <v>490</v>
      </c>
      <c r="T16" s="50">
        <v>21406</v>
      </c>
      <c r="U16" s="25">
        <v>781</v>
      </c>
      <c r="V16" s="42">
        <v>0</v>
      </c>
      <c r="W16" s="25">
        <v>0</v>
      </c>
      <c r="X16" s="50">
        <v>25809</v>
      </c>
      <c r="Y16" s="24">
        <v>771</v>
      </c>
      <c r="Z16" s="23">
        <v>0</v>
      </c>
      <c r="AA16" s="25">
        <v>0</v>
      </c>
      <c r="AB16" s="50">
        <v>27881</v>
      </c>
      <c r="AC16" s="24">
        <v>667</v>
      </c>
      <c r="AD16" s="50">
        <v>30467</v>
      </c>
      <c r="AE16" s="24">
        <v>688</v>
      </c>
      <c r="AF16" s="23">
        <v>63318</v>
      </c>
      <c r="AG16" s="24">
        <v>495</v>
      </c>
      <c r="AH16" s="23">
        <v>42043</v>
      </c>
      <c r="AI16" s="24">
        <v>652</v>
      </c>
      <c r="AJ16" s="23">
        <v>61028</v>
      </c>
      <c r="AK16" s="25">
        <v>534</v>
      </c>
      <c r="AL16" s="50">
        <v>0</v>
      </c>
      <c r="AM16" s="24">
        <v>0</v>
      </c>
      <c r="AN16" s="23">
        <v>78766</v>
      </c>
      <c r="AO16" s="25">
        <v>469</v>
      </c>
      <c r="AP16" s="50">
        <v>0</v>
      </c>
      <c r="AQ16" s="25">
        <v>0</v>
      </c>
      <c r="AR16" s="50">
        <v>63522</v>
      </c>
      <c r="AS16" s="25">
        <v>493</v>
      </c>
      <c r="AT16" s="50">
        <v>72129</v>
      </c>
      <c r="AU16" s="25">
        <v>600</v>
      </c>
      <c r="AV16" s="50">
        <v>57907</v>
      </c>
      <c r="AW16" s="25">
        <v>590</v>
      </c>
      <c r="AX16" s="49">
        <v>76562</v>
      </c>
      <c r="AY16" s="25">
        <v>622</v>
      </c>
      <c r="AZ16" s="41">
        <v>113191</v>
      </c>
      <c r="BA16" s="25">
        <v>614</v>
      </c>
    </row>
    <row r="17" spans="1:53" s="10" customFormat="1" ht="16.5" customHeight="1">
      <c r="A17" s="19">
        <v>12</v>
      </c>
      <c r="B17" s="41">
        <v>5237</v>
      </c>
      <c r="C17" s="69">
        <v>1098</v>
      </c>
      <c r="D17" s="41">
        <v>7459</v>
      </c>
      <c r="E17" s="69">
        <v>765</v>
      </c>
      <c r="F17" s="41">
        <v>0</v>
      </c>
      <c r="G17" s="69">
        <v>0</v>
      </c>
      <c r="H17" s="41">
        <v>12269</v>
      </c>
      <c r="I17" s="69">
        <v>631</v>
      </c>
      <c r="J17" s="41">
        <v>15123</v>
      </c>
      <c r="K17" s="69">
        <v>777</v>
      </c>
      <c r="L17" s="112">
        <v>0</v>
      </c>
      <c r="M17" s="87">
        <v>0</v>
      </c>
      <c r="N17" s="41">
        <v>23312</v>
      </c>
      <c r="O17" s="87">
        <v>605</v>
      </c>
      <c r="P17" s="41">
        <v>13399</v>
      </c>
      <c r="Q17" s="87">
        <v>691</v>
      </c>
      <c r="R17" s="126">
        <v>24226</v>
      </c>
      <c r="S17" s="127">
        <v>537</v>
      </c>
      <c r="T17" s="49">
        <v>23632</v>
      </c>
      <c r="U17" s="22">
        <v>581</v>
      </c>
      <c r="V17" s="41">
        <v>27855</v>
      </c>
      <c r="W17" s="22">
        <v>757</v>
      </c>
      <c r="X17" s="49">
        <v>0</v>
      </c>
      <c r="Y17" s="21">
        <v>0</v>
      </c>
      <c r="Z17" s="20">
        <v>28101</v>
      </c>
      <c r="AA17" s="22">
        <v>551</v>
      </c>
      <c r="AB17" s="49">
        <v>0</v>
      </c>
      <c r="AC17" s="21">
        <v>0</v>
      </c>
      <c r="AD17" s="49">
        <v>34786</v>
      </c>
      <c r="AE17" s="21">
        <v>671</v>
      </c>
      <c r="AF17" s="20">
        <v>42451</v>
      </c>
      <c r="AG17" s="21">
        <v>489</v>
      </c>
      <c r="AH17" s="20">
        <v>0</v>
      </c>
      <c r="AI17" s="21">
        <v>0</v>
      </c>
      <c r="AJ17" s="20">
        <v>42788</v>
      </c>
      <c r="AK17" s="22">
        <v>577</v>
      </c>
      <c r="AL17" s="49">
        <v>73608</v>
      </c>
      <c r="AM17" s="21">
        <v>543</v>
      </c>
      <c r="AN17" s="20">
        <v>0</v>
      </c>
      <c r="AO17" s="22">
        <v>0</v>
      </c>
      <c r="AP17" s="49">
        <v>82764</v>
      </c>
      <c r="AQ17" s="22">
        <v>572</v>
      </c>
      <c r="AR17" s="49">
        <v>84622</v>
      </c>
      <c r="AS17" s="22">
        <v>454</v>
      </c>
      <c r="AT17" s="49">
        <v>63132</v>
      </c>
      <c r="AU17" s="22">
        <v>617</v>
      </c>
      <c r="AV17" s="49">
        <v>0</v>
      </c>
      <c r="AW17" s="22">
        <v>0</v>
      </c>
      <c r="AX17" s="50">
        <v>72590</v>
      </c>
      <c r="AY17" s="22">
        <v>625</v>
      </c>
      <c r="AZ17" s="41">
        <v>78515</v>
      </c>
      <c r="BA17" s="22">
        <v>609</v>
      </c>
    </row>
    <row r="18" spans="1:53" s="10" customFormat="1" ht="16.5" customHeight="1">
      <c r="A18" s="19">
        <v>13</v>
      </c>
      <c r="B18" s="90">
        <v>0</v>
      </c>
      <c r="C18" s="75">
        <v>0</v>
      </c>
      <c r="D18" s="42">
        <v>3425</v>
      </c>
      <c r="E18" s="70">
        <v>1022</v>
      </c>
      <c r="F18" s="42">
        <v>3213</v>
      </c>
      <c r="G18" s="70">
        <v>809</v>
      </c>
      <c r="H18" s="42">
        <v>0</v>
      </c>
      <c r="I18" s="70">
        <v>0</v>
      </c>
      <c r="J18" s="42">
        <v>1709</v>
      </c>
      <c r="K18" s="70">
        <v>733</v>
      </c>
      <c r="L18" s="114">
        <v>22675</v>
      </c>
      <c r="M18" s="86">
        <v>754</v>
      </c>
      <c r="N18" s="42">
        <v>0</v>
      </c>
      <c r="O18" s="86">
        <v>0</v>
      </c>
      <c r="P18" s="42">
        <v>13376</v>
      </c>
      <c r="Q18" s="86">
        <v>515</v>
      </c>
      <c r="R18" s="128"/>
      <c r="S18" s="129"/>
      <c r="T18" s="50">
        <v>9430</v>
      </c>
      <c r="U18" s="25">
        <v>637</v>
      </c>
      <c r="V18" s="42">
        <v>18654</v>
      </c>
      <c r="W18" s="25">
        <v>702</v>
      </c>
      <c r="X18" s="50">
        <v>25233</v>
      </c>
      <c r="Y18" s="24">
        <v>739</v>
      </c>
      <c r="Z18" s="23">
        <v>27355</v>
      </c>
      <c r="AA18" s="25">
        <v>624</v>
      </c>
      <c r="AB18" s="50">
        <v>29989</v>
      </c>
      <c r="AC18" s="24">
        <v>670</v>
      </c>
      <c r="AD18" s="50">
        <v>0</v>
      </c>
      <c r="AE18" s="24">
        <v>0</v>
      </c>
      <c r="AF18" s="23">
        <v>47531</v>
      </c>
      <c r="AG18" s="24">
        <v>533</v>
      </c>
      <c r="AH18" s="23">
        <v>67298</v>
      </c>
      <c r="AI18" s="24">
        <v>653</v>
      </c>
      <c r="AJ18" s="23">
        <v>0</v>
      </c>
      <c r="AK18" s="25">
        <v>0</v>
      </c>
      <c r="AL18" s="50">
        <v>55474</v>
      </c>
      <c r="AM18" s="24">
        <v>574</v>
      </c>
      <c r="AN18" s="23">
        <v>82543</v>
      </c>
      <c r="AO18" s="25">
        <v>497</v>
      </c>
      <c r="AP18" s="50">
        <v>69190</v>
      </c>
      <c r="AQ18" s="25">
        <v>580</v>
      </c>
      <c r="AR18" s="50">
        <v>92748</v>
      </c>
      <c r="AS18" s="25">
        <v>490</v>
      </c>
      <c r="AT18" s="50">
        <v>84185</v>
      </c>
      <c r="AU18" s="25">
        <v>606</v>
      </c>
      <c r="AV18" s="50">
        <v>70052</v>
      </c>
      <c r="AW18" s="25">
        <v>652</v>
      </c>
      <c r="AX18" s="49">
        <v>0</v>
      </c>
      <c r="AY18" s="25">
        <v>0</v>
      </c>
      <c r="AZ18" s="41">
        <v>73899</v>
      </c>
      <c r="BA18" s="25">
        <v>602</v>
      </c>
    </row>
    <row r="19" spans="1:53" s="10" customFormat="1" ht="16.5" customHeight="1">
      <c r="A19" s="19">
        <v>14</v>
      </c>
      <c r="B19" s="90">
        <v>10039</v>
      </c>
      <c r="C19" s="75">
        <v>996</v>
      </c>
      <c r="D19" s="90">
        <v>0</v>
      </c>
      <c r="E19" s="75">
        <v>0</v>
      </c>
      <c r="F19" s="90">
        <v>3660</v>
      </c>
      <c r="G19" s="75">
        <v>896</v>
      </c>
      <c r="H19" s="90">
        <v>2549</v>
      </c>
      <c r="I19" s="75">
        <v>849</v>
      </c>
      <c r="J19" s="90">
        <v>14735</v>
      </c>
      <c r="K19" s="75">
        <v>542</v>
      </c>
      <c r="L19" s="113">
        <v>9701</v>
      </c>
      <c r="M19" s="91">
        <v>729</v>
      </c>
      <c r="N19" s="90">
        <v>14430</v>
      </c>
      <c r="O19" s="91">
        <v>758</v>
      </c>
      <c r="P19" s="90">
        <v>0</v>
      </c>
      <c r="Q19" s="91">
        <v>0</v>
      </c>
      <c r="R19" s="128">
        <v>8544</v>
      </c>
      <c r="S19" s="129">
        <v>790</v>
      </c>
      <c r="T19" s="50">
        <v>0</v>
      </c>
      <c r="U19" s="25">
        <v>0</v>
      </c>
      <c r="V19" s="42">
        <v>18337</v>
      </c>
      <c r="W19" s="25">
        <v>647</v>
      </c>
      <c r="X19" s="50">
        <v>17955</v>
      </c>
      <c r="Y19" s="24">
        <v>660</v>
      </c>
      <c r="Z19" s="23">
        <v>0</v>
      </c>
      <c r="AA19" s="25">
        <v>0</v>
      </c>
      <c r="AB19" s="50">
        <v>36768</v>
      </c>
      <c r="AC19" s="24">
        <v>680</v>
      </c>
      <c r="AD19" s="50">
        <v>24468</v>
      </c>
      <c r="AE19" s="24">
        <v>654</v>
      </c>
      <c r="AF19" s="23">
        <v>0</v>
      </c>
      <c r="AG19" s="24">
        <v>0</v>
      </c>
      <c r="AH19" s="23">
        <v>44147</v>
      </c>
      <c r="AI19" s="24">
        <v>637</v>
      </c>
      <c r="AJ19" s="23">
        <v>74736</v>
      </c>
      <c r="AK19" s="25">
        <v>543</v>
      </c>
      <c r="AL19" s="50">
        <v>0</v>
      </c>
      <c r="AM19" s="24">
        <v>0</v>
      </c>
      <c r="AN19" s="23">
        <v>65439</v>
      </c>
      <c r="AO19" s="25">
        <v>481</v>
      </c>
      <c r="AP19" s="50">
        <v>61522</v>
      </c>
      <c r="AQ19" s="25">
        <v>564</v>
      </c>
      <c r="AR19" s="50">
        <v>116987</v>
      </c>
      <c r="AS19" s="25">
        <v>490</v>
      </c>
      <c r="AT19" s="50">
        <v>70221</v>
      </c>
      <c r="AU19" s="25">
        <v>610</v>
      </c>
      <c r="AV19" s="50">
        <v>62641</v>
      </c>
      <c r="AW19" s="25">
        <v>676</v>
      </c>
      <c r="AX19" s="49">
        <v>106212</v>
      </c>
      <c r="AY19" s="25">
        <v>644</v>
      </c>
      <c r="AZ19" s="41">
        <v>0</v>
      </c>
      <c r="BA19" s="25">
        <v>0</v>
      </c>
    </row>
    <row r="20" spans="1:53" s="10" customFormat="1" ht="16.5" customHeight="1">
      <c r="A20" s="19">
        <v>15</v>
      </c>
      <c r="B20" s="42">
        <v>627</v>
      </c>
      <c r="C20" s="70">
        <v>732</v>
      </c>
      <c r="D20" s="42">
        <v>7826</v>
      </c>
      <c r="E20" s="70">
        <v>834</v>
      </c>
      <c r="F20" s="42">
        <v>0</v>
      </c>
      <c r="G20" s="70">
        <v>0</v>
      </c>
      <c r="H20" s="42">
        <v>3702</v>
      </c>
      <c r="I20" s="70">
        <v>763</v>
      </c>
      <c r="J20" s="42">
        <v>0</v>
      </c>
      <c r="K20" s="70">
        <v>0</v>
      </c>
      <c r="L20" s="114">
        <v>8014</v>
      </c>
      <c r="M20" s="86">
        <v>738</v>
      </c>
      <c r="N20" s="42">
        <v>11105</v>
      </c>
      <c r="O20" s="86">
        <v>633</v>
      </c>
      <c r="P20" s="42">
        <v>24812</v>
      </c>
      <c r="Q20" s="86">
        <v>598</v>
      </c>
      <c r="R20" s="128">
        <v>20449</v>
      </c>
      <c r="S20" s="129">
        <v>556</v>
      </c>
      <c r="T20" s="50">
        <v>0</v>
      </c>
      <c r="U20" s="25">
        <v>0</v>
      </c>
      <c r="V20" s="42">
        <v>0</v>
      </c>
      <c r="W20" s="25">
        <v>0</v>
      </c>
      <c r="X20" s="50">
        <v>29791</v>
      </c>
      <c r="Y20" s="24">
        <v>720</v>
      </c>
      <c r="Z20" s="23">
        <v>41335</v>
      </c>
      <c r="AA20" s="25">
        <v>601</v>
      </c>
      <c r="AB20" s="50">
        <v>16920</v>
      </c>
      <c r="AC20" s="24">
        <v>632</v>
      </c>
      <c r="AD20" s="50">
        <v>30382</v>
      </c>
      <c r="AE20" s="24">
        <v>647</v>
      </c>
      <c r="AF20" s="23">
        <v>0</v>
      </c>
      <c r="AG20" s="24">
        <v>0</v>
      </c>
      <c r="AH20" s="23">
        <v>61445</v>
      </c>
      <c r="AI20" s="24">
        <v>631</v>
      </c>
      <c r="AJ20" s="23">
        <v>61984</v>
      </c>
      <c r="AK20" s="25">
        <v>579</v>
      </c>
      <c r="AL20" s="50">
        <v>83640</v>
      </c>
      <c r="AM20" s="24">
        <v>525</v>
      </c>
      <c r="AN20" s="23">
        <v>64068</v>
      </c>
      <c r="AO20" s="25">
        <v>458</v>
      </c>
      <c r="AP20" s="50">
        <v>0</v>
      </c>
      <c r="AQ20" s="25">
        <v>0</v>
      </c>
      <c r="AR20" s="50">
        <v>0</v>
      </c>
      <c r="AS20" s="25">
        <v>0</v>
      </c>
      <c r="AT20" s="50">
        <v>0</v>
      </c>
      <c r="AU20" s="25">
        <v>0</v>
      </c>
      <c r="AV20" s="50">
        <v>0</v>
      </c>
      <c r="AW20" s="25">
        <v>0</v>
      </c>
      <c r="AX20" s="50">
        <v>0</v>
      </c>
      <c r="AY20" s="25">
        <v>0</v>
      </c>
      <c r="AZ20" s="42">
        <v>0</v>
      </c>
      <c r="BA20" s="25">
        <v>0</v>
      </c>
    </row>
    <row r="21" spans="1:53" s="10" customFormat="1" ht="16.5" customHeight="1">
      <c r="A21" s="19">
        <v>16</v>
      </c>
      <c r="B21" s="90">
        <v>5387</v>
      </c>
      <c r="C21" s="75">
        <v>1027</v>
      </c>
      <c r="D21" s="90">
        <v>658</v>
      </c>
      <c r="E21" s="75">
        <v>596</v>
      </c>
      <c r="F21" s="90">
        <v>6243</v>
      </c>
      <c r="G21" s="75">
        <v>831</v>
      </c>
      <c r="H21" s="90">
        <v>0</v>
      </c>
      <c r="I21" s="75">
        <v>0</v>
      </c>
      <c r="J21" s="41">
        <v>0</v>
      </c>
      <c r="K21" s="69">
        <v>0</v>
      </c>
      <c r="L21" s="112">
        <v>0</v>
      </c>
      <c r="M21" s="87">
        <v>0</v>
      </c>
      <c r="N21" s="41">
        <v>6680</v>
      </c>
      <c r="O21" s="87">
        <v>779</v>
      </c>
      <c r="P21" s="41">
        <v>8578</v>
      </c>
      <c r="Q21" s="87">
        <v>770</v>
      </c>
      <c r="R21" s="126">
        <v>15943</v>
      </c>
      <c r="S21" s="127">
        <v>531</v>
      </c>
      <c r="T21" s="49">
        <v>18256</v>
      </c>
      <c r="U21" s="22">
        <v>527</v>
      </c>
      <c r="V21" s="41">
        <v>0</v>
      </c>
      <c r="W21" s="22">
        <v>0</v>
      </c>
      <c r="X21" s="49">
        <v>0</v>
      </c>
      <c r="Y21" s="21">
        <v>0</v>
      </c>
      <c r="Z21" s="20">
        <v>28843</v>
      </c>
      <c r="AA21" s="22">
        <v>632</v>
      </c>
      <c r="AB21" s="49">
        <v>26605</v>
      </c>
      <c r="AC21" s="21">
        <v>726</v>
      </c>
      <c r="AD21" s="49">
        <v>27229</v>
      </c>
      <c r="AE21" s="21">
        <v>645</v>
      </c>
      <c r="AF21" s="20">
        <v>53890</v>
      </c>
      <c r="AG21" s="21">
        <v>512</v>
      </c>
      <c r="AH21" s="20">
        <v>0</v>
      </c>
      <c r="AI21" s="21">
        <v>0</v>
      </c>
      <c r="AJ21" s="20">
        <v>66217</v>
      </c>
      <c r="AK21" s="22">
        <v>549</v>
      </c>
      <c r="AL21" s="49">
        <v>53707</v>
      </c>
      <c r="AM21" s="21">
        <v>578</v>
      </c>
      <c r="AN21" s="20">
        <v>57511</v>
      </c>
      <c r="AO21" s="22">
        <v>483</v>
      </c>
      <c r="AP21" s="49">
        <v>0</v>
      </c>
      <c r="AQ21" s="22">
        <v>0</v>
      </c>
      <c r="AR21" s="49">
        <v>0</v>
      </c>
      <c r="AS21" s="22">
        <v>0</v>
      </c>
      <c r="AT21" s="49">
        <v>80976</v>
      </c>
      <c r="AU21" s="22">
        <v>591</v>
      </c>
      <c r="AV21" s="49">
        <v>64635</v>
      </c>
      <c r="AW21" s="22">
        <v>626</v>
      </c>
      <c r="AX21" s="50">
        <v>103629</v>
      </c>
      <c r="AY21" s="22">
        <v>642</v>
      </c>
      <c r="AZ21" s="42">
        <v>90805</v>
      </c>
      <c r="BA21" s="22">
        <v>671</v>
      </c>
    </row>
    <row r="22" spans="1:53" s="10" customFormat="1" ht="16.5" customHeight="1">
      <c r="A22" s="19">
        <v>17</v>
      </c>
      <c r="B22" s="90">
        <v>0</v>
      </c>
      <c r="C22" s="75">
        <v>0</v>
      </c>
      <c r="D22" s="42">
        <v>3284</v>
      </c>
      <c r="E22" s="70">
        <v>910</v>
      </c>
      <c r="F22" s="42">
        <v>1777</v>
      </c>
      <c r="G22" s="70">
        <v>661</v>
      </c>
      <c r="H22" s="42">
        <v>6073</v>
      </c>
      <c r="I22" s="70">
        <v>775</v>
      </c>
      <c r="J22" s="42">
        <v>6953</v>
      </c>
      <c r="K22" s="70">
        <v>688</v>
      </c>
      <c r="L22" s="114">
        <v>0</v>
      </c>
      <c r="M22" s="86">
        <v>0</v>
      </c>
      <c r="N22" s="42">
        <v>0</v>
      </c>
      <c r="O22" s="86">
        <v>0</v>
      </c>
      <c r="P22" s="42">
        <v>17956</v>
      </c>
      <c r="Q22" s="86">
        <v>624</v>
      </c>
      <c r="R22" s="128">
        <v>15117</v>
      </c>
      <c r="S22" s="129">
        <v>607</v>
      </c>
      <c r="T22" s="50">
        <v>10117</v>
      </c>
      <c r="U22" s="25">
        <v>617</v>
      </c>
      <c r="V22" s="42">
        <v>19732</v>
      </c>
      <c r="W22" s="25">
        <v>683</v>
      </c>
      <c r="X22" s="50">
        <v>0</v>
      </c>
      <c r="Y22" s="24">
        <v>0</v>
      </c>
      <c r="Z22" s="23">
        <v>31474</v>
      </c>
      <c r="AA22" s="25">
        <v>613</v>
      </c>
      <c r="AB22" s="50">
        <v>26840</v>
      </c>
      <c r="AC22" s="24">
        <v>647</v>
      </c>
      <c r="AD22" s="50">
        <v>24510</v>
      </c>
      <c r="AE22" s="24">
        <v>600</v>
      </c>
      <c r="AF22" s="23">
        <v>41510</v>
      </c>
      <c r="AG22" s="24">
        <v>500</v>
      </c>
      <c r="AH22" s="23">
        <v>0</v>
      </c>
      <c r="AI22" s="24">
        <v>0</v>
      </c>
      <c r="AJ22" s="23">
        <v>0</v>
      </c>
      <c r="AK22" s="25">
        <v>0</v>
      </c>
      <c r="AL22" s="50">
        <v>66305</v>
      </c>
      <c r="AM22" s="24">
        <v>543</v>
      </c>
      <c r="AN22" s="23">
        <v>60417</v>
      </c>
      <c r="AO22" s="25">
        <v>462</v>
      </c>
      <c r="AP22" s="50">
        <v>78418</v>
      </c>
      <c r="AQ22" s="25">
        <v>597</v>
      </c>
      <c r="AR22" s="50">
        <v>102822</v>
      </c>
      <c r="AS22" s="25">
        <v>497</v>
      </c>
      <c r="AT22" s="50">
        <v>0</v>
      </c>
      <c r="AU22" s="25">
        <v>0</v>
      </c>
      <c r="AV22" s="50">
        <v>64896</v>
      </c>
      <c r="AW22" s="25">
        <v>627</v>
      </c>
      <c r="AX22" s="49">
        <v>70049</v>
      </c>
      <c r="AY22" s="25">
        <v>644</v>
      </c>
      <c r="AZ22" s="41">
        <v>57383</v>
      </c>
      <c r="BA22" s="25">
        <v>666</v>
      </c>
    </row>
    <row r="23" spans="1:53" s="10" customFormat="1" ht="16.5" customHeight="1">
      <c r="A23" s="19">
        <v>18</v>
      </c>
      <c r="B23" s="90">
        <v>0</v>
      </c>
      <c r="C23" s="75">
        <v>0</v>
      </c>
      <c r="D23" s="90">
        <v>0</v>
      </c>
      <c r="E23" s="75">
        <v>0</v>
      </c>
      <c r="F23" s="90">
        <v>1387</v>
      </c>
      <c r="G23" s="75">
        <v>658</v>
      </c>
      <c r="H23" s="90">
        <v>744</v>
      </c>
      <c r="I23" s="75">
        <v>776</v>
      </c>
      <c r="J23" s="90">
        <v>635</v>
      </c>
      <c r="K23" s="75">
        <v>786</v>
      </c>
      <c r="L23" s="113">
        <v>9392</v>
      </c>
      <c r="M23" s="91">
        <v>777</v>
      </c>
      <c r="N23" s="90">
        <v>0</v>
      </c>
      <c r="O23" s="91">
        <v>0</v>
      </c>
      <c r="P23" s="90">
        <v>0</v>
      </c>
      <c r="Q23" s="91">
        <v>0</v>
      </c>
      <c r="R23" s="128">
        <v>4637</v>
      </c>
      <c r="S23" s="129">
        <v>432</v>
      </c>
      <c r="T23" s="50">
        <v>31071</v>
      </c>
      <c r="U23" s="25">
        <v>666</v>
      </c>
      <c r="V23" s="42">
        <v>17987</v>
      </c>
      <c r="W23" s="25">
        <v>625</v>
      </c>
      <c r="X23" s="50">
        <v>22525</v>
      </c>
      <c r="Y23" s="24">
        <v>705</v>
      </c>
      <c r="Z23" s="23">
        <v>0</v>
      </c>
      <c r="AA23" s="25">
        <v>0</v>
      </c>
      <c r="AB23" s="50">
        <v>29259</v>
      </c>
      <c r="AC23" s="24">
        <v>638</v>
      </c>
      <c r="AD23" s="50">
        <v>35877</v>
      </c>
      <c r="AE23" s="24">
        <v>579</v>
      </c>
      <c r="AF23" s="23">
        <v>45754</v>
      </c>
      <c r="AG23" s="24">
        <v>527</v>
      </c>
      <c r="AH23" s="23">
        <v>72188</v>
      </c>
      <c r="AI23" s="24">
        <v>664</v>
      </c>
      <c r="AJ23" s="23">
        <v>0</v>
      </c>
      <c r="AK23" s="25">
        <v>0</v>
      </c>
      <c r="AL23" s="50">
        <v>0</v>
      </c>
      <c r="AM23" s="24">
        <v>0</v>
      </c>
      <c r="AN23" s="23">
        <v>62164</v>
      </c>
      <c r="AO23" s="25">
        <v>465</v>
      </c>
      <c r="AP23" s="50">
        <v>60809</v>
      </c>
      <c r="AQ23" s="25">
        <v>611</v>
      </c>
      <c r="AR23" s="50">
        <v>68511</v>
      </c>
      <c r="AS23" s="25">
        <v>496</v>
      </c>
      <c r="AT23" s="50">
        <v>70052</v>
      </c>
      <c r="AU23" s="25">
        <v>652</v>
      </c>
      <c r="AV23" s="50">
        <v>61647</v>
      </c>
      <c r="AW23" s="25">
        <v>625</v>
      </c>
      <c r="AX23" s="49">
        <v>73754</v>
      </c>
      <c r="AY23" s="25">
        <v>649</v>
      </c>
      <c r="AZ23" s="41">
        <v>95469</v>
      </c>
      <c r="BA23" s="25">
        <v>665</v>
      </c>
    </row>
    <row r="24" spans="1:53" s="10" customFormat="1" ht="16.5" customHeight="1">
      <c r="A24" s="19">
        <v>19</v>
      </c>
      <c r="B24" s="90">
        <v>803</v>
      </c>
      <c r="C24" s="75">
        <v>636</v>
      </c>
      <c r="D24" s="90">
        <v>0</v>
      </c>
      <c r="E24" s="75">
        <v>0</v>
      </c>
      <c r="F24" s="90">
        <v>0</v>
      </c>
      <c r="G24" s="75">
        <v>0</v>
      </c>
      <c r="H24" s="90">
        <v>4448</v>
      </c>
      <c r="I24" s="75">
        <v>825</v>
      </c>
      <c r="J24" s="90">
        <v>4840</v>
      </c>
      <c r="K24" s="75">
        <v>952</v>
      </c>
      <c r="L24" s="113">
        <v>7552</v>
      </c>
      <c r="M24" s="91">
        <v>762</v>
      </c>
      <c r="N24" s="90">
        <v>9907</v>
      </c>
      <c r="O24" s="91">
        <v>800</v>
      </c>
      <c r="P24" s="90">
        <v>0</v>
      </c>
      <c r="Q24" s="91">
        <v>0</v>
      </c>
      <c r="R24" s="128">
        <v>9121</v>
      </c>
      <c r="S24" s="129">
        <v>535</v>
      </c>
      <c r="T24" s="50">
        <v>14047</v>
      </c>
      <c r="U24" s="25">
        <v>748</v>
      </c>
      <c r="V24" s="42">
        <v>19428</v>
      </c>
      <c r="W24" s="25">
        <v>663</v>
      </c>
      <c r="X24" s="50">
        <v>17040</v>
      </c>
      <c r="Y24" s="24">
        <v>639</v>
      </c>
      <c r="Z24" s="23">
        <v>0</v>
      </c>
      <c r="AA24" s="25">
        <v>0</v>
      </c>
      <c r="AB24" s="50">
        <v>0</v>
      </c>
      <c r="AC24" s="24">
        <v>0</v>
      </c>
      <c r="AD24" s="50">
        <v>26150</v>
      </c>
      <c r="AE24" s="24">
        <v>589</v>
      </c>
      <c r="AF24" s="23">
        <v>36566</v>
      </c>
      <c r="AG24" s="24">
        <v>538</v>
      </c>
      <c r="AH24" s="23">
        <v>37230</v>
      </c>
      <c r="AI24" s="24">
        <v>637</v>
      </c>
      <c r="AJ24" s="23">
        <v>61875</v>
      </c>
      <c r="AK24" s="25">
        <v>571</v>
      </c>
      <c r="AL24" s="50">
        <v>0</v>
      </c>
      <c r="AM24" s="24">
        <v>0</v>
      </c>
      <c r="AN24" s="23">
        <v>0</v>
      </c>
      <c r="AO24" s="25">
        <v>0</v>
      </c>
      <c r="AP24" s="50">
        <v>56912</v>
      </c>
      <c r="AQ24" s="25">
        <v>635</v>
      </c>
      <c r="AR24" s="50">
        <v>70763</v>
      </c>
      <c r="AS24" s="25">
        <v>491</v>
      </c>
      <c r="AT24" s="50">
        <v>81808</v>
      </c>
      <c r="AU24" s="25">
        <v>635</v>
      </c>
      <c r="AV24" s="50">
        <v>0</v>
      </c>
      <c r="AW24" s="25">
        <v>0</v>
      </c>
      <c r="AX24" s="50">
        <v>76818</v>
      </c>
      <c r="AY24" s="25">
        <v>647</v>
      </c>
      <c r="AZ24" s="41">
        <v>97793</v>
      </c>
      <c r="BA24" s="25">
        <v>656</v>
      </c>
    </row>
    <row r="25" spans="1:53" s="10" customFormat="1" ht="16.5" customHeight="1" thickBot="1">
      <c r="A25" s="19">
        <v>20</v>
      </c>
      <c r="B25" s="41">
        <v>163</v>
      </c>
      <c r="C25" s="69">
        <v>807</v>
      </c>
      <c r="D25" s="41">
        <v>1111</v>
      </c>
      <c r="E25" s="69">
        <v>1022</v>
      </c>
      <c r="F25" s="41">
        <v>0</v>
      </c>
      <c r="G25" s="69">
        <v>0</v>
      </c>
      <c r="H25" s="41">
        <v>0</v>
      </c>
      <c r="I25" s="69">
        <v>0</v>
      </c>
      <c r="J25" s="41">
        <v>3461</v>
      </c>
      <c r="K25" s="69">
        <v>733</v>
      </c>
      <c r="L25" s="112">
        <v>7333</v>
      </c>
      <c r="M25" s="87">
        <v>804</v>
      </c>
      <c r="N25" s="41">
        <v>5255</v>
      </c>
      <c r="O25" s="87">
        <v>726</v>
      </c>
      <c r="P25" s="41">
        <v>4022</v>
      </c>
      <c r="Q25" s="87">
        <v>799</v>
      </c>
      <c r="R25" s="126">
        <v>0</v>
      </c>
      <c r="S25" s="127">
        <v>0</v>
      </c>
      <c r="T25" s="49">
        <v>16766</v>
      </c>
      <c r="U25" s="25">
        <v>688</v>
      </c>
      <c r="V25" s="41">
        <v>21885</v>
      </c>
      <c r="W25" s="25">
        <v>586</v>
      </c>
      <c r="X25" s="49">
        <v>20500</v>
      </c>
      <c r="Y25" s="24">
        <v>691</v>
      </c>
      <c r="Z25" s="20">
        <v>28906</v>
      </c>
      <c r="AA25" s="25">
        <v>564</v>
      </c>
      <c r="AB25" s="49">
        <v>0</v>
      </c>
      <c r="AC25" s="24">
        <v>0</v>
      </c>
      <c r="AD25" s="49">
        <v>0</v>
      </c>
      <c r="AE25" s="24">
        <v>0</v>
      </c>
      <c r="AF25" s="20">
        <v>47749</v>
      </c>
      <c r="AG25" s="24">
        <v>532</v>
      </c>
      <c r="AH25" s="20">
        <v>46478</v>
      </c>
      <c r="AI25" s="24">
        <v>706</v>
      </c>
      <c r="AJ25" s="20">
        <v>43881</v>
      </c>
      <c r="AK25" s="25">
        <v>575</v>
      </c>
      <c r="AL25" s="49">
        <v>98664</v>
      </c>
      <c r="AM25" s="24">
        <v>540</v>
      </c>
      <c r="AN25" s="20">
        <v>0</v>
      </c>
      <c r="AO25" s="25">
        <v>0</v>
      </c>
      <c r="AP25" s="49">
        <v>60475</v>
      </c>
      <c r="AQ25" s="25">
        <v>609</v>
      </c>
      <c r="AR25" s="49">
        <v>70285</v>
      </c>
      <c r="AS25" s="25">
        <v>488</v>
      </c>
      <c r="AT25" s="49">
        <v>80361</v>
      </c>
      <c r="AU25" s="25">
        <v>654</v>
      </c>
      <c r="AV25" s="49">
        <v>61185</v>
      </c>
      <c r="AW25" s="25">
        <v>665</v>
      </c>
      <c r="AX25" s="50">
        <v>0</v>
      </c>
      <c r="AY25" s="25">
        <v>0</v>
      </c>
      <c r="AZ25" s="42">
        <v>0</v>
      </c>
      <c r="BA25" s="25">
        <v>0</v>
      </c>
    </row>
    <row r="26" spans="1:53" s="10" customFormat="1" ht="16.5" customHeight="1" thickBot="1" thickTop="1">
      <c r="A26" s="27" t="s">
        <v>8</v>
      </c>
      <c r="B26" s="43">
        <v>30906</v>
      </c>
      <c r="C26" s="71">
        <v>993</v>
      </c>
      <c r="D26" s="43">
        <v>23763</v>
      </c>
      <c r="E26" s="71">
        <v>852</v>
      </c>
      <c r="F26" s="43">
        <v>34179</v>
      </c>
      <c r="G26" s="71">
        <v>690</v>
      </c>
      <c r="H26" s="43">
        <v>30678</v>
      </c>
      <c r="I26" s="71">
        <v>730</v>
      </c>
      <c r="J26" s="43">
        <v>47456</v>
      </c>
      <c r="K26" s="71">
        <v>704</v>
      </c>
      <c r="L26" s="115">
        <v>86776</v>
      </c>
      <c r="M26" s="88">
        <v>726</v>
      </c>
      <c r="N26" s="43">
        <v>78973</v>
      </c>
      <c r="O26" s="88">
        <v>710</v>
      </c>
      <c r="P26" s="43">
        <v>82143</v>
      </c>
      <c r="Q26" s="88">
        <v>633</v>
      </c>
      <c r="R26" s="130">
        <v>113870</v>
      </c>
      <c r="S26" s="131">
        <v>557</v>
      </c>
      <c r="T26" s="51">
        <v>155969</v>
      </c>
      <c r="U26" s="30">
        <v>650</v>
      </c>
      <c r="V26" s="43">
        <v>143878</v>
      </c>
      <c r="W26" s="30">
        <v>670</v>
      </c>
      <c r="X26" s="51">
        <v>158853</v>
      </c>
      <c r="Y26" s="29">
        <v>720</v>
      </c>
      <c r="Z26" s="28">
        <v>186014</v>
      </c>
      <c r="AA26" s="30">
        <v>598</v>
      </c>
      <c r="AB26" s="51">
        <v>194262</v>
      </c>
      <c r="AC26" s="29">
        <v>668</v>
      </c>
      <c r="AD26" s="51">
        <v>233869</v>
      </c>
      <c r="AE26" s="29">
        <v>635</v>
      </c>
      <c r="AF26" s="28">
        <v>378769</v>
      </c>
      <c r="AG26" s="29">
        <v>515</v>
      </c>
      <c r="AH26" s="28">
        <v>370829</v>
      </c>
      <c r="AI26" s="29">
        <v>655</v>
      </c>
      <c r="AJ26" s="28">
        <v>412509</v>
      </c>
      <c r="AK26" s="30">
        <v>559</v>
      </c>
      <c r="AL26" s="51">
        <v>431398</v>
      </c>
      <c r="AM26" s="29">
        <v>547</v>
      </c>
      <c r="AN26" s="28">
        <v>470908</v>
      </c>
      <c r="AO26" s="30">
        <v>474</v>
      </c>
      <c r="AP26" s="51">
        <v>470090</v>
      </c>
      <c r="AQ26" s="30">
        <v>594</v>
      </c>
      <c r="AR26" s="51">
        <v>670260</v>
      </c>
      <c r="AS26" s="30">
        <v>487</v>
      </c>
      <c r="AT26" s="51">
        <v>602864</v>
      </c>
      <c r="AU26" s="30">
        <v>621</v>
      </c>
      <c r="AV26" s="51">
        <v>442963</v>
      </c>
      <c r="AW26" s="30">
        <v>634</v>
      </c>
      <c r="AX26" s="51" t="s">
        <v>17</v>
      </c>
      <c r="AY26" s="30">
        <v>638</v>
      </c>
      <c r="AZ26" s="43" t="s">
        <v>18</v>
      </c>
      <c r="BA26" s="30">
        <v>639</v>
      </c>
    </row>
    <row r="27" spans="1:53" s="10" customFormat="1" ht="16.5" customHeight="1" thickTop="1">
      <c r="A27" s="19">
        <v>21</v>
      </c>
      <c r="B27" s="42">
        <v>896</v>
      </c>
      <c r="C27" s="70">
        <v>524</v>
      </c>
      <c r="D27" s="42">
        <v>239</v>
      </c>
      <c r="E27" s="70">
        <v>1117</v>
      </c>
      <c r="F27" s="42">
        <v>1430</v>
      </c>
      <c r="G27" s="70">
        <v>726</v>
      </c>
      <c r="H27" s="42">
        <v>0</v>
      </c>
      <c r="I27" s="70">
        <v>0</v>
      </c>
      <c r="J27" s="42">
        <v>3528</v>
      </c>
      <c r="K27" s="70">
        <v>828</v>
      </c>
      <c r="L27" s="114">
        <v>11589</v>
      </c>
      <c r="M27" s="86">
        <v>794</v>
      </c>
      <c r="N27" s="42">
        <v>4341</v>
      </c>
      <c r="O27" s="86">
        <v>738</v>
      </c>
      <c r="P27" s="42">
        <v>2650</v>
      </c>
      <c r="Q27" s="86">
        <v>562</v>
      </c>
      <c r="R27" s="128">
        <v>0</v>
      </c>
      <c r="S27" s="129">
        <v>0</v>
      </c>
      <c r="T27" s="50">
        <v>0</v>
      </c>
      <c r="U27" s="25">
        <v>0</v>
      </c>
      <c r="V27" s="42">
        <v>12897</v>
      </c>
      <c r="W27" s="25">
        <v>666</v>
      </c>
      <c r="X27" s="50">
        <v>26360</v>
      </c>
      <c r="Y27" s="24">
        <v>636</v>
      </c>
      <c r="Z27" s="23">
        <v>28896</v>
      </c>
      <c r="AA27" s="25">
        <v>612</v>
      </c>
      <c r="AB27" s="50">
        <v>28836</v>
      </c>
      <c r="AC27" s="24">
        <v>695</v>
      </c>
      <c r="AD27" s="50">
        <v>23524</v>
      </c>
      <c r="AE27" s="24">
        <v>426</v>
      </c>
      <c r="AF27" s="23">
        <v>0</v>
      </c>
      <c r="AG27" s="24">
        <v>0</v>
      </c>
      <c r="AH27" s="23">
        <v>35766</v>
      </c>
      <c r="AI27" s="24">
        <v>686</v>
      </c>
      <c r="AJ27" s="23">
        <v>45126</v>
      </c>
      <c r="AK27" s="25">
        <v>596</v>
      </c>
      <c r="AL27" s="50">
        <v>37464</v>
      </c>
      <c r="AM27" s="24">
        <v>565</v>
      </c>
      <c r="AN27" s="23">
        <v>73497</v>
      </c>
      <c r="AO27" s="25">
        <v>507</v>
      </c>
      <c r="AP27" s="50">
        <v>39427</v>
      </c>
      <c r="AQ27" s="25">
        <v>639</v>
      </c>
      <c r="AR27" s="50">
        <v>70438</v>
      </c>
      <c r="AS27" s="25">
        <v>495</v>
      </c>
      <c r="AT27" s="50">
        <v>81398</v>
      </c>
      <c r="AU27" s="25">
        <v>690</v>
      </c>
      <c r="AV27" s="50">
        <v>61552</v>
      </c>
      <c r="AW27" s="25">
        <v>665</v>
      </c>
      <c r="AX27" s="49" t="s">
        <v>19</v>
      </c>
      <c r="AY27" s="25">
        <v>641</v>
      </c>
      <c r="AZ27" s="42">
        <v>0</v>
      </c>
      <c r="BA27" s="25">
        <v>0</v>
      </c>
    </row>
    <row r="28" spans="1:53" s="10" customFormat="1" ht="16.5" customHeight="1">
      <c r="A28" s="19">
        <v>22</v>
      </c>
      <c r="B28" s="90">
        <v>849</v>
      </c>
      <c r="C28" s="75">
        <v>494</v>
      </c>
      <c r="D28" s="90">
        <v>299</v>
      </c>
      <c r="E28" s="75">
        <v>905</v>
      </c>
      <c r="F28" s="90">
        <v>1734</v>
      </c>
      <c r="G28" s="75">
        <v>665</v>
      </c>
      <c r="H28" s="90">
        <v>465</v>
      </c>
      <c r="I28" s="75">
        <v>829</v>
      </c>
      <c r="J28" s="90">
        <v>0</v>
      </c>
      <c r="K28" s="75">
        <v>0</v>
      </c>
      <c r="L28" s="113">
        <v>1081</v>
      </c>
      <c r="M28" s="91">
        <v>680</v>
      </c>
      <c r="N28" s="90">
        <v>813</v>
      </c>
      <c r="O28" s="91">
        <v>716</v>
      </c>
      <c r="P28" s="90">
        <v>0</v>
      </c>
      <c r="Q28" s="91">
        <v>0</v>
      </c>
      <c r="R28" s="128">
        <v>0</v>
      </c>
      <c r="S28" s="129">
        <v>0</v>
      </c>
      <c r="T28" s="50">
        <v>8104</v>
      </c>
      <c r="U28" s="25">
        <v>680</v>
      </c>
      <c r="V28" s="42">
        <v>0</v>
      </c>
      <c r="W28" s="25">
        <v>0</v>
      </c>
      <c r="X28" s="50">
        <v>0</v>
      </c>
      <c r="Y28" s="24">
        <v>0</v>
      </c>
      <c r="Z28" s="23">
        <v>8947</v>
      </c>
      <c r="AA28" s="25">
        <v>471</v>
      </c>
      <c r="AB28" s="50">
        <v>21310</v>
      </c>
      <c r="AC28" s="24">
        <v>775</v>
      </c>
      <c r="AD28" s="50">
        <v>0</v>
      </c>
      <c r="AE28" s="24">
        <v>0</v>
      </c>
      <c r="AF28" s="23">
        <v>45340</v>
      </c>
      <c r="AG28" s="24">
        <v>531</v>
      </c>
      <c r="AH28" s="23">
        <v>60578</v>
      </c>
      <c r="AI28" s="24">
        <v>657</v>
      </c>
      <c r="AJ28" s="23">
        <v>59807</v>
      </c>
      <c r="AK28" s="25">
        <v>608</v>
      </c>
      <c r="AL28" s="50">
        <v>50663</v>
      </c>
      <c r="AM28" s="24">
        <v>588</v>
      </c>
      <c r="AN28" s="23">
        <v>55244</v>
      </c>
      <c r="AO28" s="25">
        <v>524</v>
      </c>
      <c r="AP28" s="50">
        <v>0</v>
      </c>
      <c r="AQ28" s="25">
        <v>0</v>
      </c>
      <c r="AR28" s="50">
        <v>72127</v>
      </c>
      <c r="AS28" s="25">
        <v>465</v>
      </c>
      <c r="AT28" s="50">
        <v>100207</v>
      </c>
      <c r="AU28" s="25">
        <v>673</v>
      </c>
      <c r="AV28" s="50">
        <v>56237</v>
      </c>
      <c r="AW28" s="25">
        <v>638</v>
      </c>
      <c r="AX28" s="50" t="s">
        <v>20</v>
      </c>
      <c r="AY28" s="25">
        <v>660</v>
      </c>
      <c r="AZ28" s="41">
        <v>99030</v>
      </c>
      <c r="BA28" s="25">
        <v>632</v>
      </c>
    </row>
    <row r="29" spans="1:53" s="10" customFormat="1" ht="16.5" customHeight="1">
      <c r="A29" s="19">
        <v>23</v>
      </c>
      <c r="B29" s="41">
        <v>0</v>
      </c>
      <c r="C29" s="69">
        <v>0</v>
      </c>
      <c r="D29" s="41">
        <v>0</v>
      </c>
      <c r="E29" s="69">
        <v>0</v>
      </c>
      <c r="F29" s="41">
        <v>0</v>
      </c>
      <c r="G29" s="69">
        <v>0</v>
      </c>
      <c r="H29" s="41">
        <v>0</v>
      </c>
      <c r="I29" s="69">
        <v>0</v>
      </c>
      <c r="J29" s="41">
        <v>0</v>
      </c>
      <c r="K29" s="69">
        <v>0</v>
      </c>
      <c r="L29" s="112">
        <v>0</v>
      </c>
      <c r="M29" s="87">
        <v>0</v>
      </c>
      <c r="N29" s="41">
        <v>0</v>
      </c>
      <c r="O29" s="87">
        <v>0</v>
      </c>
      <c r="P29" s="41">
        <v>6493</v>
      </c>
      <c r="Q29" s="87">
        <v>622</v>
      </c>
      <c r="R29" s="126">
        <v>4659</v>
      </c>
      <c r="S29" s="127">
        <v>820</v>
      </c>
      <c r="T29" s="49">
        <v>0</v>
      </c>
      <c r="U29" s="22">
        <v>0</v>
      </c>
      <c r="V29" s="41">
        <v>0</v>
      </c>
      <c r="W29" s="22">
        <v>0</v>
      </c>
      <c r="X29" s="49">
        <v>0</v>
      </c>
      <c r="Y29" s="21">
        <v>0</v>
      </c>
      <c r="Z29" s="20">
        <v>0</v>
      </c>
      <c r="AA29" s="22">
        <v>0</v>
      </c>
      <c r="AB29" s="49">
        <v>0</v>
      </c>
      <c r="AC29" s="21">
        <v>0</v>
      </c>
      <c r="AD29" s="49">
        <v>0</v>
      </c>
      <c r="AE29" s="21">
        <v>0</v>
      </c>
      <c r="AF29" s="20">
        <v>0</v>
      </c>
      <c r="AG29" s="21">
        <v>0</v>
      </c>
      <c r="AH29" s="20">
        <v>0</v>
      </c>
      <c r="AI29" s="21">
        <v>0</v>
      </c>
      <c r="AJ29" s="20">
        <v>0</v>
      </c>
      <c r="AK29" s="22">
        <v>0</v>
      </c>
      <c r="AL29" s="49">
        <v>0</v>
      </c>
      <c r="AM29" s="21">
        <v>0</v>
      </c>
      <c r="AN29" s="20">
        <v>0</v>
      </c>
      <c r="AO29" s="22">
        <v>0</v>
      </c>
      <c r="AP29" s="49">
        <v>0</v>
      </c>
      <c r="AQ29" s="22">
        <v>0</v>
      </c>
      <c r="AR29" s="49">
        <v>0</v>
      </c>
      <c r="AS29" s="22">
        <v>0</v>
      </c>
      <c r="AT29" s="49">
        <v>0</v>
      </c>
      <c r="AU29" s="22">
        <v>0</v>
      </c>
      <c r="AV29" s="49">
        <v>0</v>
      </c>
      <c r="AW29" s="22">
        <v>0</v>
      </c>
      <c r="AX29" s="50">
        <v>0</v>
      </c>
      <c r="AY29" s="22">
        <v>0</v>
      </c>
      <c r="AZ29" s="42">
        <v>0</v>
      </c>
      <c r="BA29" s="22">
        <v>0</v>
      </c>
    </row>
    <row r="30" spans="1:53" s="10" customFormat="1" ht="16.5" customHeight="1">
      <c r="A30" s="19">
        <v>24</v>
      </c>
      <c r="B30" s="42">
        <v>0</v>
      </c>
      <c r="C30" s="70">
        <v>0</v>
      </c>
      <c r="D30" s="42">
        <v>487</v>
      </c>
      <c r="E30" s="70">
        <v>763</v>
      </c>
      <c r="F30" s="42">
        <v>725</v>
      </c>
      <c r="G30" s="70">
        <v>809</v>
      </c>
      <c r="H30" s="42">
        <v>681</v>
      </c>
      <c r="I30" s="70">
        <v>770</v>
      </c>
      <c r="J30" s="42">
        <v>379</v>
      </c>
      <c r="K30" s="70">
        <v>930</v>
      </c>
      <c r="L30" s="114">
        <v>0</v>
      </c>
      <c r="M30" s="86">
        <v>0</v>
      </c>
      <c r="N30" s="42">
        <v>0</v>
      </c>
      <c r="O30" s="86">
        <v>0</v>
      </c>
      <c r="P30" s="42">
        <v>2101</v>
      </c>
      <c r="Q30" s="86">
        <v>571</v>
      </c>
      <c r="R30" s="128">
        <v>774</v>
      </c>
      <c r="S30" s="129">
        <v>982</v>
      </c>
      <c r="T30" s="50">
        <v>6121</v>
      </c>
      <c r="U30" s="25">
        <v>791</v>
      </c>
      <c r="V30" s="42">
        <v>14535</v>
      </c>
      <c r="W30" s="25">
        <v>594</v>
      </c>
      <c r="X30" s="50">
        <v>27016</v>
      </c>
      <c r="Y30" s="24">
        <v>518</v>
      </c>
      <c r="Z30" s="23">
        <v>31625</v>
      </c>
      <c r="AA30" s="25">
        <v>608</v>
      </c>
      <c r="AB30" s="50">
        <v>19635</v>
      </c>
      <c r="AC30" s="24">
        <v>669</v>
      </c>
      <c r="AD30" s="50">
        <v>10614</v>
      </c>
      <c r="AE30" s="24">
        <v>664</v>
      </c>
      <c r="AF30" s="23">
        <v>52110</v>
      </c>
      <c r="AG30" s="24">
        <v>474</v>
      </c>
      <c r="AH30" s="23">
        <v>0</v>
      </c>
      <c r="AI30" s="24">
        <v>0</v>
      </c>
      <c r="AJ30" s="23">
        <v>0</v>
      </c>
      <c r="AK30" s="25">
        <v>0</v>
      </c>
      <c r="AL30" s="50">
        <v>61058</v>
      </c>
      <c r="AM30" s="24">
        <v>561</v>
      </c>
      <c r="AN30" s="23">
        <v>86301</v>
      </c>
      <c r="AO30" s="25">
        <v>517</v>
      </c>
      <c r="AP30" s="50">
        <v>44213</v>
      </c>
      <c r="AQ30" s="25">
        <v>653</v>
      </c>
      <c r="AR30" s="50">
        <v>0</v>
      </c>
      <c r="AS30" s="25">
        <v>0</v>
      </c>
      <c r="AT30" s="50">
        <v>0</v>
      </c>
      <c r="AU30" s="25">
        <v>0</v>
      </c>
      <c r="AV30" s="50">
        <v>70693</v>
      </c>
      <c r="AW30" s="25">
        <v>651</v>
      </c>
      <c r="AX30" s="49" t="s">
        <v>21</v>
      </c>
      <c r="AY30" s="25">
        <v>629</v>
      </c>
      <c r="AZ30" s="41">
        <v>88180</v>
      </c>
      <c r="BA30" s="25">
        <v>631</v>
      </c>
    </row>
    <row r="31" spans="1:53" s="10" customFormat="1" ht="16.5" customHeight="1">
      <c r="A31" s="19">
        <v>25</v>
      </c>
      <c r="B31" s="90">
        <v>423</v>
      </c>
      <c r="C31" s="75">
        <v>536</v>
      </c>
      <c r="D31" s="90">
        <v>0</v>
      </c>
      <c r="E31" s="75">
        <v>0</v>
      </c>
      <c r="F31" s="90">
        <v>566</v>
      </c>
      <c r="G31" s="75">
        <v>771</v>
      </c>
      <c r="H31" s="90">
        <v>469</v>
      </c>
      <c r="I31" s="75">
        <v>864</v>
      </c>
      <c r="J31" s="90">
        <v>2386</v>
      </c>
      <c r="K31" s="75">
        <v>883</v>
      </c>
      <c r="L31" s="113">
        <v>2684</v>
      </c>
      <c r="M31" s="91">
        <v>772</v>
      </c>
      <c r="N31" s="90">
        <v>3369</v>
      </c>
      <c r="O31" s="91">
        <v>793</v>
      </c>
      <c r="P31" s="90">
        <v>0</v>
      </c>
      <c r="Q31" s="91">
        <v>0</v>
      </c>
      <c r="R31" s="128">
        <v>2482</v>
      </c>
      <c r="S31" s="129">
        <v>347</v>
      </c>
      <c r="T31" s="50">
        <v>5645</v>
      </c>
      <c r="U31" s="25">
        <v>858</v>
      </c>
      <c r="V31" s="42">
        <v>14766</v>
      </c>
      <c r="W31" s="25">
        <v>794</v>
      </c>
      <c r="X31" s="50">
        <v>16548</v>
      </c>
      <c r="Y31" s="24">
        <v>774</v>
      </c>
      <c r="Z31" s="23">
        <v>0</v>
      </c>
      <c r="AA31" s="25">
        <v>0</v>
      </c>
      <c r="AB31" s="50">
        <v>7638</v>
      </c>
      <c r="AC31" s="24">
        <v>653</v>
      </c>
      <c r="AD31" s="50">
        <v>11521</v>
      </c>
      <c r="AE31" s="24">
        <v>410</v>
      </c>
      <c r="AF31" s="23">
        <v>25009</v>
      </c>
      <c r="AG31" s="24">
        <v>458</v>
      </c>
      <c r="AH31" s="23">
        <v>47212</v>
      </c>
      <c r="AI31" s="24">
        <v>704</v>
      </c>
      <c r="AJ31" s="23">
        <v>61379</v>
      </c>
      <c r="AK31" s="25">
        <v>602</v>
      </c>
      <c r="AL31" s="50">
        <v>0</v>
      </c>
      <c r="AM31" s="24">
        <v>0</v>
      </c>
      <c r="AN31" s="23">
        <v>49397</v>
      </c>
      <c r="AO31" s="25">
        <v>542</v>
      </c>
      <c r="AP31" s="50">
        <v>0</v>
      </c>
      <c r="AQ31" s="25">
        <v>0</v>
      </c>
      <c r="AR31" s="50">
        <v>73785</v>
      </c>
      <c r="AS31" s="25">
        <v>514</v>
      </c>
      <c r="AT31" s="50">
        <v>79526</v>
      </c>
      <c r="AU31" s="25">
        <v>712</v>
      </c>
      <c r="AV31" s="50">
        <v>39479</v>
      </c>
      <c r="AW31" s="25">
        <v>641</v>
      </c>
      <c r="AX31" s="49" t="s">
        <v>22</v>
      </c>
      <c r="AY31" s="25">
        <v>639</v>
      </c>
      <c r="AZ31" s="41">
        <v>44871</v>
      </c>
      <c r="BA31" s="25">
        <v>618</v>
      </c>
    </row>
    <row r="32" spans="1:53" s="10" customFormat="1" ht="16.5" customHeight="1">
      <c r="A32" s="19">
        <v>26</v>
      </c>
      <c r="B32" s="41">
        <v>585</v>
      </c>
      <c r="C32" s="69">
        <v>541</v>
      </c>
      <c r="D32" s="41">
        <v>179</v>
      </c>
      <c r="E32" s="69">
        <v>854</v>
      </c>
      <c r="F32" s="41">
        <v>0</v>
      </c>
      <c r="G32" s="69">
        <v>0</v>
      </c>
      <c r="H32" s="41">
        <v>446</v>
      </c>
      <c r="I32" s="69">
        <v>820</v>
      </c>
      <c r="J32" s="41">
        <v>400</v>
      </c>
      <c r="K32" s="69">
        <v>929</v>
      </c>
      <c r="L32" s="112">
        <v>1353</v>
      </c>
      <c r="M32" s="87">
        <v>714</v>
      </c>
      <c r="N32" s="41">
        <v>632</v>
      </c>
      <c r="O32" s="87">
        <v>738</v>
      </c>
      <c r="P32" s="41">
        <v>2366</v>
      </c>
      <c r="Q32" s="87">
        <v>710</v>
      </c>
      <c r="R32" s="126">
        <v>2351</v>
      </c>
      <c r="S32" s="127">
        <v>793</v>
      </c>
      <c r="T32" s="49">
        <v>2616</v>
      </c>
      <c r="U32" s="22">
        <v>765</v>
      </c>
      <c r="V32" s="41">
        <v>4623</v>
      </c>
      <c r="W32" s="22">
        <v>545</v>
      </c>
      <c r="X32" s="49">
        <v>0</v>
      </c>
      <c r="Y32" s="21">
        <v>0</v>
      </c>
      <c r="Z32" s="20">
        <v>8421</v>
      </c>
      <c r="AA32" s="22">
        <v>639</v>
      </c>
      <c r="AB32" s="49">
        <v>0</v>
      </c>
      <c r="AC32" s="21">
        <v>0</v>
      </c>
      <c r="AD32" s="49">
        <v>25468</v>
      </c>
      <c r="AE32" s="21">
        <v>552</v>
      </c>
      <c r="AF32" s="20">
        <v>40951</v>
      </c>
      <c r="AG32" s="21">
        <v>433</v>
      </c>
      <c r="AH32" s="20">
        <v>34228</v>
      </c>
      <c r="AI32" s="21">
        <v>639</v>
      </c>
      <c r="AJ32" s="20">
        <v>44653</v>
      </c>
      <c r="AK32" s="22">
        <v>637</v>
      </c>
      <c r="AL32" s="49">
        <v>32256</v>
      </c>
      <c r="AM32" s="21">
        <v>602</v>
      </c>
      <c r="AN32" s="20">
        <v>0</v>
      </c>
      <c r="AO32" s="22">
        <v>0</v>
      </c>
      <c r="AP32" s="49">
        <v>54937</v>
      </c>
      <c r="AQ32" s="22">
        <v>689</v>
      </c>
      <c r="AR32" s="49">
        <v>46838</v>
      </c>
      <c r="AS32" s="22">
        <v>523</v>
      </c>
      <c r="AT32" s="49">
        <v>81521</v>
      </c>
      <c r="AU32" s="22">
        <v>695</v>
      </c>
      <c r="AV32" s="49">
        <v>0</v>
      </c>
      <c r="AW32" s="22">
        <v>0</v>
      </c>
      <c r="AX32" s="50" t="s">
        <v>23</v>
      </c>
      <c r="AY32" s="22">
        <v>684</v>
      </c>
      <c r="AZ32" s="41">
        <v>76925</v>
      </c>
      <c r="BA32" s="22">
        <v>603</v>
      </c>
    </row>
    <row r="33" spans="1:53" s="10" customFormat="1" ht="16.5" customHeight="1">
      <c r="A33" s="19">
        <v>27</v>
      </c>
      <c r="B33" s="42">
        <v>0</v>
      </c>
      <c r="C33" s="70">
        <v>0</v>
      </c>
      <c r="D33" s="42">
        <v>175</v>
      </c>
      <c r="E33" s="70">
        <v>773</v>
      </c>
      <c r="F33" s="42">
        <v>354</v>
      </c>
      <c r="G33" s="70">
        <v>815</v>
      </c>
      <c r="H33" s="42">
        <v>0</v>
      </c>
      <c r="I33" s="70">
        <v>0</v>
      </c>
      <c r="J33" s="42">
        <v>0</v>
      </c>
      <c r="K33" s="70">
        <v>0</v>
      </c>
      <c r="L33" s="114">
        <v>934</v>
      </c>
      <c r="M33" s="86">
        <v>672</v>
      </c>
      <c r="N33" s="42">
        <v>0</v>
      </c>
      <c r="O33" s="86">
        <v>0</v>
      </c>
      <c r="P33" s="42">
        <v>1001</v>
      </c>
      <c r="Q33" s="86">
        <v>743</v>
      </c>
      <c r="R33" s="128">
        <v>0</v>
      </c>
      <c r="S33" s="129">
        <v>0</v>
      </c>
      <c r="T33" s="50">
        <v>2724</v>
      </c>
      <c r="U33" s="25">
        <v>793</v>
      </c>
      <c r="V33" s="42">
        <v>7926</v>
      </c>
      <c r="W33" s="25">
        <v>748</v>
      </c>
      <c r="X33" s="50">
        <v>10587</v>
      </c>
      <c r="Y33" s="24">
        <v>716</v>
      </c>
      <c r="Z33" s="23">
        <v>8318</v>
      </c>
      <c r="AA33" s="25">
        <v>701</v>
      </c>
      <c r="AB33" s="50">
        <v>8924</v>
      </c>
      <c r="AC33" s="24">
        <v>801</v>
      </c>
      <c r="AD33" s="50">
        <v>0</v>
      </c>
      <c r="AE33" s="24">
        <v>0</v>
      </c>
      <c r="AF33" s="23">
        <v>34696</v>
      </c>
      <c r="AG33" s="24">
        <v>457</v>
      </c>
      <c r="AH33" s="23">
        <v>36060</v>
      </c>
      <c r="AI33" s="24">
        <v>638</v>
      </c>
      <c r="AJ33" s="23">
        <v>0</v>
      </c>
      <c r="AK33" s="25">
        <v>0</v>
      </c>
      <c r="AL33" s="50">
        <v>31627</v>
      </c>
      <c r="AM33" s="24">
        <v>551</v>
      </c>
      <c r="AN33" s="23">
        <v>50689</v>
      </c>
      <c r="AO33" s="25">
        <v>519</v>
      </c>
      <c r="AP33" s="50">
        <v>20665</v>
      </c>
      <c r="AQ33" s="25">
        <v>701</v>
      </c>
      <c r="AR33" s="50">
        <v>66656</v>
      </c>
      <c r="AS33" s="25">
        <v>530</v>
      </c>
      <c r="AT33" s="50">
        <v>0</v>
      </c>
      <c r="AU33" s="25">
        <v>0</v>
      </c>
      <c r="AV33" s="50">
        <v>48305</v>
      </c>
      <c r="AW33" s="25">
        <v>694</v>
      </c>
      <c r="AX33" s="49">
        <v>0</v>
      </c>
      <c r="AY33" s="25">
        <v>0</v>
      </c>
      <c r="AZ33" s="41">
        <v>43891</v>
      </c>
      <c r="BA33" s="25">
        <v>623</v>
      </c>
    </row>
    <row r="34" spans="1:53" s="10" customFormat="1" ht="16.5" customHeight="1">
      <c r="A34" s="19">
        <v>28</v>
      </c>
      <c r="B34" s="90">
        <v>0</v>
      </c>
      <c r="C34" s="75">
        <v>0</v>
      </c>
      <c r="D34" s="90" t="s">
        <v>76</v>
      </c>
      <c r="E34" s="75" t="s">
        <v>76</v>
      </c>
      <c r="F34" s="90">
        <v>305</v>
      </c>
      <c r="G34" s="75">
        <v>781</v>
      </c>
      <c r="H34" s="90">
        <v>504</v>
      </c>
      <c r="I34" s="75">
        <v>815</v>
      </c>
      <c r="J34" s="90">
        <v>0</v>
      </c>
      <c r="K34" s="75">
        <v>0</v>
      </c>
      <c r="L34" s="113">
        <v>1233</v>
      </c>
      <c r="M34" s="91">
        <v>584</v>
      </c>
      <c r="N34" s="90">
        <v>735</v>
      </c>
      <c r="O34" s="91">
        <v>705</v>
      </c>
      <c r="P34" s="90">
        <v>0</v>
      </c>
      <c r="Q34" s="91">
        <v>0</v>
      </c>
      <c r="R34" s="128">
        <v>1949</v>
      </c>
      <c r="S34" s="129">
        <v>767</v>
      </c>
      <c r="T34" s="50">
        <v>0</v>
      </c>
      <c r="U34" s="25">
        <v>0</v>
      </c>
      <c r="V34" s="42">
        <v>3711</v>
      </c>
      <c r="W34" s="25">
        <v>331</v>
      </c>
      <c r="X34" s="50">
        <v>3800</v>
      </c>
      <c r="Y34" s="24">
        <v>606</v>
      </c>
      <c r="Z34" s="23">
        <v>0</v>
      </c>
      <c r="AA34" s="25">
        <v>0</v>
      </c>
      <c r="AB34" s="50">
        <v>2541</v>
      </c>
      <c r="AC34" s="24">
        <v>787</v>
      </c>
      <c r="AD34" s="50">
        <v>9366</v>
      </c>
      <c r="AE34" s="24">
        <v>361</v>
      </c>
      <c r="AF34" s="23">
        <v>0</v>
      </c>
      <c r="AG34" s="24">
        <v>0</v>
      </c>
      <c r="AH34" s="23">
        <v>18512</v>
      </c>
      <c r="AI34" s="24">
        <v>639</v>
      </c>
      <c r="AJ34" s="23">
        <v>55381</v>
      </c>
      <c r="AK34" s="25">
        <v>634</v>
      </c>
      <c r="AL34" s="50">
        <v>0</v>
      </c>
      <c r="AM34" s="24">
        <v>0</v>
      </c>
      <c r="AN34" s="23">
        <v>39425</v>
      </c>
      <c r="AO34" s="25">
        <v>528</v>
      </c>
      <c r="AP34" s="50">
        <v>22894</v>
      </c>
      <c r="AQ34" s="25">
        <v>633</v>
      </c>
      <c r="AR34" s="50">
        <v>37599</v>
      </c>
      <c r="AS34" s="25">
        <v>549</v>
      </c>
      <c r="AT34" s="50">
        <v>60690</v>
      </c>
      <c r="AU34" s="25">
        <v>734</v>
      </c>
      <c r="AV34" s="50">
        <v>52477</v>
      </c>
      <c r="AW34" s="25">
        <v>693</v>
      </c>
      <c r="AX34" s="49" t="s">
        <v>23</v>
      </c>
      <c r="AY34" s="25">
        <v>653</v>
      </c>
      <c r="AZ34" s="41">
        <v>0</v>
      </c>
      <c r="BA34" s="25">
        <v>0</v>
      </c>
    </row>
    <row r="35" spans="1:53" s="10" customFormat="1" ht="16.5" customHeight="1">
      <c r="A35" s="19">
        <v>29</v>
      </c>
      <c r="B35" s="90">
        <v>0</v>
      </c>
      <c r="C35" s="75">
        <v>0</v>
      </c>
      <c r="D35" s="41">
        <v>181</v>
      </c>
      <c r="E35" s="69">
        <v>891</v>
      </c>
      <c r="F35" s="41">
        <v>0</v>
      </c>
      <c r="G35" s="69">
        <v>0</v>
      </c>
      <c r="H35" s="41">
        <v>605</v>
      </c>
      <c r="I35" s="69">
        <v>827</v>
      </c>
      <c r="J35" s="41">
        <v>0</v>
      </c>
      <c r="K35" s="69">
        <v>0</v>
      </c>
      <c r="L35" s="112">
        <v>1724</v>
      </c>
      <c r="M35" s="87">
        <v>635</v>
      </c>
      <c r="N35" s="41">
        <v>512</v>
      </c>
      <c r="O35" s="87">
        <v>749</v>
      </c>
      <c r="P35" s="41">
        <v>2991</v>
      </c>
      <c r="Q35" s="87">
        <v>590</v>
      </c>
      <c r="R35" s="126">
        <v>2849</v>
      </c>
      <c r="S35" s="127">
        <v>332</v>
      </c>
      <c r="T35" s="49">
        <v>2868</v>
      </c>
      <c r="U35" s="22">
        <v>720</v>
      </c>
      <c r="V35" s="41">
        <v>0</v>
      </c>
      <c r="W35" s="22">
        <v>0</v>
      </c>
      <c r="X35" s="49">
        <v>3357</v>
      </c>
      <c r="Y35" s="21">
        <v>581</v>
      </c>
      <c r="Z35" s="20">
        <v>13926</v>
      </c>
      <c r="AA35" s="22">
        <v>616</v>
      </c>
      <c r="AB35" s="49">
        <v>8149</v>
      </c>
      <c r="AC35" s="21">
        <v>784</v>
      </c>
      <c r="AD35" s="49">
        <v>4973</v>
      </c>
      <c r="AE35" s="21">
        <v>367</v>
      </c>
      <c r="AF35" s="20">
        <v>21953</v>
      </c>
      <c r="AG35" s="21">
        <v>385</v>
      </c>
      <c r="AH35" s="20">
        <v>24025</v>
      </c>
      <c r="AI35" s="21">
        <v>641</v>
      </c>
      <c r="AJ35" s="20">
        <v>23508</v>
      </c>
      <c r="AK35" s="22">
        <v>579</v>
      </c>
      <c r="AL35" s="49">
        <v>34065</v>
      </c>
      <c r="AM35" s="21">
        <v>594</v>
      </c>
      <c r="AN35" s="20">
        <v>45237</v>
      </c>
      <c r="AO35" s="22">
        <v>489</v>
      </c>
      <c r="AP35" s="49">
        <v>0</v>
      </c>
      <c r="AQ35" s="22">
        <v>0</v>
      </c>
      <c r="AR35" s="49">
        <v>32106</v>
      </c>
      <c r="AS35" s="22">
        <v>531</v>
      </c>
      <c r="AT35" s="49">
        <v>47437</v>
      </c>
      <c r="AU35" s="22">
        <v>679</v>
      </c>
      <c r="AV35" s="49">
        <v>0</v>
      </c>
      <c r="AW35" s="22">
        <v>0</v>
      </c>
      <c r="AX35" s="49" t="s">
        <v>24</v>
      </c>
      <c r="AY35" s="22">
        <v>680</v>
      </c>
      <c r="AZ35" s="41">
        <v>40879</v>
      </c>
      <c r="BA35" s="22">
        <v>559</v>
      </c>
    </row>
    <row r="36" spans="1:53" s="10" customFormat="1" ht="16.5" customHeight="1">
      <c r="A36" s="19">
        <v>30</v>
      </c>
      <c r="B36" s="90">
        <v>0</v>
      </c>
      <c r="C36" s="75">
        <v>0</v>
      </c>
      <c r="D36" s="41">
        <v>774</v>
      </c>
      <c r="E36" s="69">
        <v>679</v>
      </c>
      <c r="F36" s="41">
        <v>378</v>
      </c>
      <c r="G36" s="69">
        <v>817</v>
      </c>
      <c r="H36" s="41">
        <v>0</v>
      </c>
      <c r="I36" s="69">
        <v>0</v>
      </c>
      <c r="J36" s="41">
        <v>34</v>
      </c>
      <c r="K36" s="69">
        <v>286</v>
      </c>
      <c r="L36" s="112">
        <v>0</v>
      </c>
      <c r="M36" s="87">
        <v>0</v>
      </c>
      <c r="N36" s="41">
        <v>580</v>
      </c>
      <c r="O36" s="87">
        <v>745</v>
      </c>
      <c r="P36" s="41">
        <v>856</v>
      </c>
      <c r="Q36" s="87">
        <v>526</v>
      </c>
      <c r="R36" s="126">
        <v>747</v>
      </c>
      <c r="S36" s="127">
        <v>629</v>
      </c>
      <c r="T36" s="49">
        <v>2852</v>
      </c>
      <c r="U36" s="22">
        <v>807</v>
      </c>
      <c r="V36" s="41">
        <v>4409</v>
      </c>
      <c r="W36" s="22">
        <v>819</v>
      </c>
      <c r="X36" s="49">
        <v>0</v>
      </c>
      <c r="Y36" s="21">
        <v>0</v>
      </c>
      <c r="Z36" s="20">
        <v>2472</v>
      </c>
      <c r="AA36" s="22">
        <v>682</v>
      </c>
      <c r="AB36" s="49">
        <v>2270</v>
      </c>
      <c r="AC36" s="21">
        <v>668</v>
      </c>
      <c r="AD36" s="49">
        <v>4285</v>
      </c>
      <c r="AE36" s="21">
        <v>627</v>
      </c>
      <c r="AF36" s="20">
        <v>5365</v>
      </c>
      <c r="AG36" s="21">
        <v>528</v>
      </c>
      <c r="AH36" s="20">
        <v>0</v>
      </c>
      <c r="AI36" s="21">
        <v>0</v>
      </c>
      <c r="AJ36" s="20">
        <v>36570</v>
      </c>
      <c r="AK36" s="22">
        <v>607</v>
      </c>
      <c r="AL36" s="49">
        <v>21235</v>
      </c>
      <c r="AM36" s="21">
        <v>525</v>
      </c>
      <c r="AN36" s="20">
        <v>29302</v>
      </c>
      <c r="AO36" s="22">
        <v>498</v>
      </c>
      <c r="AP36" s="49">
        <v>14637</v>
      </c>
      <c r="AQ36" s="22">
        <v>710</v>
      </c>
      <c r="AR36" s="49">
        <v>0</v>
      </c>
      <c r="AS36" s="22">
        <v>0</v>
      </c>
      <c r="AT36" s="49">
        <v>19282</v>
      </c>
      <c r="AU36" s="22">
        <v>651</v>
      </c>
      <c r="AV36" s="49">
        <v>32985</v>
      </c>
      <c r="AW36" s="22">
        <v>700</v>
      </c>
      <c r="AX36" s="49" t="s">
        <v>24</v>
      </c>
      <c r="AY36" s="22">
        <v>658</v>
      </c>
      <c r="AZ36" s="41">
        <v>34184</v>
      </c>
      <c r="BA36" s="22">
        <v>555</v>
      </c>
    </row>
    <row r="37" spans="1:53" s="10" customFormat="1" ht="16.5" customHeight="1" thickBot="1">
      <c r="A37" s="31"/>
      <c r="B37" s="42"/>
      <c r="C37" s="70"/>
      <c r="D37" s="42"/>
      <c r="E37" s="70"/>
      <c r="F37" s="42"/>
      <c r="G37" s="70"/>
      <c r="H37" s="42"/>
      <c r="I37" s="70"/>
      <c r="J37" s="42"/>
      <c r="K37" s="70"/>
      <c r="L37" s="114"/>
      <c r="M37" s="86"/>
      <c r="N37" s="42"/>
      <c r="O37" s="86"/>
      <c r="P37" s="42"/>
      <c r="Q37" s="86"/>
      <c r="R37" s="128"/>
      <c r="S37" s="129"/>
      <c r="T37" s="50"/>
      <c r="U37" s="25"/>
      <c r="V37" s="42"/>
      <c r="W37" s="25"/>
      <c r="X37" s="50"/>
      <c r="Y37" s="24"/>
      <c r="Z37" s="23"/>
      <c r="AA37" s="25"/>
      <c r="AB37" s="50"/>
      <c r="AC37" s="24"/>
      <c r="AD37" s="50">
        <v>0</v>
      </c>
      <c r="AE37" s="24">
        <v>0</v>
      </c>
      <c r="AF37" s="23"/>
      <c r="AG37" s="24"/>
      <c r="AH37" s="23"/>
      <c r="AI37" s="24"/>
      <c r="AJ37" s="23"/>
      <c r="AK37" s="25"/>
      <c r="AL37" s="50"/>
      <c r="AM37" s="24"/>
      <c r="AN37" s="23"/>
      <c r="AO37" s="25"/>
      <c r="AP37" s="50"/>
      <c r="AQ37" s="25"/>
      <c r="AR37" s="50"/>
      <c r="AS37" s="25"/>
      <c r="AT37" s="50"/>
      <c r="AU37" s="25"/>
      <c r="AV37" s="50"/>
      <c r="AW37" s="25"/>
      <c r="AX37" s="49" t="s">
        <v>1</v>
      </c>
      <c r="AY37" s="25" t="s">
        <v>1</v>
      </c>
      <c r="AZ37" s="41" t="s">
        <v>1</v>
      </c>
      <c r="BA37" s="25" t="s">
        <v>1</v>
      </c>
    </row>
    <row r="38" spans="1:53" s="10" customFormat="1" ht="16.5" customHeight="1" thickBot="1" thickTop="1">
      <c r="A38" s="27" t="s">
        <v>8</v>
      </c>
      <c r="B38" s="43">
        <v>2453</v>
      </c>
      <c r="C38" s="71">
        <v>511</v>
      </c>
      <c r="D38" s="43">
        <v>2334</v>
      </c>
      <c r="E38" s="71">
        <v>807</v>
      </c>
      <c r="F38" s="43">
        <v>5492</v>
      </c>
      <c r="G38" s="71">
        <v>737</v>
      </c>
      <c r="H38" s="43">
        <v>3170</v>
      </c>
      <c r="I38" s="71">
        <v>818</v>
      </c>
      <c r="J38" s="43">
        <v>6727</v>
      </c>
      <c r="K38" s="71">
        <v>857</v>
      </c>
      <c r="L38" s="115">
        <v>20598</v>
      </c>
      <c r="M38" s="88">
        <v>749</v>
      </c>
      <c r="N38" s="43">
        <v>10982</v>
      </c>
      <c r="O38" s="88">
        <v>752</v>
      </c>
      <c r="P38" s="43">
        <v>18458</v>
      </c>
      <c r="Q38" s="88">
        <v>616</v>
      </c>
      <c r="R38" s="130">
        <v>15811</v>
      </c>
      <c r="S38" s="131">
        <v>646</v>
      </c>
      <c r="T38" s="51">
        <v>30930</v>
      </c>
      <c r="U38" s="30">
        <v>767</v>
      </c>
      <c r="V38" s="43">
        <v>62867</v>
      </c>
      <c r="W38" s="30">
        <v>672</v>
      </c>
      <c r="X38" s="51">
        <v>87668</v>
      </c>
      <c r="Y38" s="29">
        <v>632</v>
      </c>
      <c r="Z38" s="28">
        <v>102605</v>
      </c>
      <c r="AA38" s="30">
        <v>610</v>
      </c>
      <c r="AB38" s="51">
        <v>99303</v>
      </c>
      <c r="AC38" s="29">
        <v>723</v>
      </c>
      <c r="AD38" s="51">
        <v>89751</v>
      </c>
      <c r="AE38" s="29">
        <v>487</v>
      </c>
      <c r="AF38" s="28">
        <v>225424</v>
      </c>
      <c r="AG38" s="29">
        <v>466</v>
      </c>
      <c r="AH38" s="28">
        <v>256381</v>
      </c>
      <c r="AI38" s="29">
        <v>662</v>
      </c>
      <c r="AJ38" s="28">
        <v>326424</v>
      </c>
      <c r="AK38" s="30">
        <v>612</v>
      </c>
      <c r="AL38" s="51">
        <v>268368</v>
      </c>
      <c r="AM38" s="29">
        <v>572</v>
      </c>
      <c r="AN38" s="28">
        <v>429092</v>
      </c>
      <c r="AO38" s="30">
        <v>516</v>
      </c>
      <c r="AP38" s="51">
        <v>196773</v>
      </c>
      <c r="AQ38" s="30">
        <v>667</v>
      </c>
      <c r="AR38" s="51">
        <v>399549</v>
      </c>
      <c r="AS38" s="30">
        <v>510</v>
      </c>
      <c r="AT38" s="51">
        <v>470061</v>
      </c>
      <c r="AU38" s="30">
        <v>694</v>
      </c>
      <c r="AV38" s="51">
        <f>SUM(AV27:AV37)</f>
        <v>361728</v>
      </c>
      <c r="AW38" s="30">
        <v>667</v>
      </c>
      <c r="AX38" s="51" t="s">
        <v>25</v>
      </c>
      <c r="AY38" s="30">
        <v>652</v>
      </c>
      <c r="AZ38" s="43" t="s">
        <v>26</v>
      </c>
      <c r="BA38" s="30">
        <v>611</v>
      </c>
    </row>
    <row r="39" spans="1:53" s="10" customFormat="1" ht="16.5" customHeight="1" thickBot="1" thickTop="1">
      <c r="A39" s="32" t="s">
        <v>9</v>
      </c>
      <c r="B39" s="44">
        <v>119391</v>
      </c>
      <c r="C39" s="73">
        <v>827</v>
      </c>
      <c r="D39" s="44">
        <v>112149</v>
      </c>
      <c r="E39" s="73">
        <v>754</v>
      </c>
      <c r="F39" s="44">
        <v>119623</v>
      </c>
      <c r="G39" s="73">
        <v>733</v>
      </c>
      <c r="H39" s="44">
        <v>115803</v>
      </c>
      <c r="I39" s="73">
        <v>752</v>
      </c>
      <c r="J39" s="44">
        <v>143188</v>
      </c>
      <c r="K39" s="73">
        <v>724</v>
      </c>
      <c r="L39" s="117">
        <v>192593</v>
      </c>
      <c r="M39" s="89">
        <v>760</v>
      </c>
      <c r="N39" s="44">
        <v>194609</v>
      </c>
      <c r="O39" s="89">
        <v>736</v>
      </c>
      <c r="P39" s="44">
        <v>206742</v>
      </c>
      <c r="Q39" s="89">
        <v>650</v>
      </c>
      <c r="R39" s="133">
        <v>257378</v>
      </c>
      <c r="S39" s="134">
        <v>664</v>
      </c>
      <c r="T39" s="52">
        <v>281613</v>
      </c>
      <c r="U39" s="35">
        <v>683</v>
      </c>
      <c r="V39" s="44">
        <v>326173</v>
      </c>
      <c r="W39" s="35">
        <v>682</v>
      </c>
      <c r="X39" s="52">
        <v>399701</v>
      </c>
      <c r="Y39" s="34">
        <v>702</v>
      </c>
      <c r="Z39" s="33">
        <v>520996</v>
      </c>
      <c r="AA39" s="35">
        <v>602</v>
      </c>
      <c r="AB39" s="52">
        <v>546209</v>
      </c>
      <c r="AC39" s="34">
        <v>692</v>
      </c>
      <c r="AD39" s="52">
        <v>599398</v>
      </c>
      <c r="AE39" s="34">
        <v>627</v>
      </c>
      <c r="AF39" s="33">
        <v>911853</v>
      </c>
      <c r="AG39" s="34">
        <v>516</v>
      </c>
      <c r="AH39" s="33">
        <v>927336</v>
      </c>
      <c r="AI39" s="34">
        <v>655</v>
      </c>
      <c r="AJ39" s="33">
        <v>1052360</v>
      </c>
      <c r="AK39" s="35">
        <v>583</v>
      </c>
      <c r="AL39" s="52">
        <v>1133837</v>
      </c>
      <c r="AM39" s="34">
        <v>565</v>
      </c>
      <c r="AN39" s="33">
        <v>1323361</v>
      </c>
      <c r="AO39" s="35">
        <v>492</v>
      </c>
      <c r="AP39" s="52">
        <v>1164154</v>
      </c>
      <c r="AQ39" s="35">
        <v>600</v>
      </c>
      <c r="AR39" s="52">
        <v>1596217</v>
      </c>
      <c r="AS39" s="35">
        <v>502</v>
      </c>
      <c r="AT39" s="52">
        <v>1558367</v>
      </c>
      <c r="AU39" s="35">
        <v>633</v>
      </c>
      <c r="AV39" s="52">
        <f>SUM(AV15+AV26+AV38)</f>
        <v>1406485</v>
      </c>
      <c r="AW39" s="35">
        <v>637</v>
      </c>
      <c r="AX39" s="52" t="s">
        <v>27</v>
      </c>
      <c r="AY39" s="35">
        <v>637</v>
      </c>
      <c r="AZ39" s="44" t="s">
        <v>28</v>
      </c>
      <c r="BA39" s="35">
        <v>620</v>
      </c>
    </row>
    <row r="40" spans="2:46" ht="16.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V40" s="56"/>
      <c r="X40" s="56"/>
      <c r="Z40" s="56"/>
      <c r="AB40" s="56"/>
      <c r="AD40" s="56"/>
      <c r="AF40" s="56"/>
      <c r="AH40" s="56"/>
      <c r="AS40" s="2" t="s">
        <v>39</v>
      </c>
      <c r="AT40" s="56"/>
    </row>
  </sheetData>
  <sheetProtection/>
  <mergeCells count="11">
    <mergeCell ref="D3:E3"/>
    <mergeCell ref="B3:C3"/>
    <mergeCell ref="B2:U2"/>
    <mergeCell ref="F3:G3"/>
    <mergeCell ref="H3:I3"/>
    <mergeCell ref="J3:K3"/>
    <mergeCell ref="T3:U3"/>
    <mergeCell ref="P3:Q3"/>
    <mergeCell ref="R3:S3"/>
    <mergeCell ref="N3:O3"/>
    <mergeCell ref="L3:M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いくら</Manager>
  <Company>日本園芸農業協同組合連合会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hibetu</dc:title>
  <dc:subject/>
  <dc:creator>指導部</dc:creator>
  <cp:keywords/>
  <dc:description/>
  <cp:lastModifiedBy>（情報） 日園連</cp:lastModifiedBy>
  <cp:lastPrinted>2019-05-06T03:09:48Z</cp:lastPrinted>
  <dcterms:created xsi:type="dcterms:W3CDTF">1999-04-23T07:41:53Z</dcterms:created>
  <dcterms:modified xsi:type="dcterms:W3CDTF">2024-04-23T01:30:44Z</dcterms:modified>
  <cp:category/>
  <cp:version/>
  <cp:contentType/>
  <cp:contentStatus/>
</cp:coreProperties>
</file>